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Excel\Στατιστικά προς Χρήση\"/>
    </mc:Choice>
  </mc:AlternateContent>
  <xr:revisionPtr revIDLastSave="0" documentId="13_ncr:1_{1C3D636A-0555-4A14-A9FE-783F877299E6}" xr6:coauthVersionLast="47" xr6:coauthVersionMax="47" xr10:uidLastSave="{00000000-0000-0000-0000-000000000000}"/>
  <bookViews>
    <workbookView xWindow="-120" yWindow="-120" windowWidth="29040" windowHeight="15840" xr2:uid="{5B6D501C-2E5A-41F3-8E68-A764430C29E8}"/>
  </bookViews>
  <sheets>
    <sheet name="2021-2025" sheetId="2" r:id="rId1"/>
    <sheet name="Περιφέρειες 2025Α" sheetId="3" r:id="rId2"/>
    <sheet name="Περιφέρειες 2025Β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D15" i="4"/>
  <c r="C15" i="4"/>
  <c r="B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G13" i="2"/>
  <c r="F13" i="2"/>
  <c r="E13" i="2"/>
  <c r="D13" i="2"/>
  <c r="C13" i="2"/>
  <c r="B13" i="2"/>
  <c r="E15" i="3" l="1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<sst xmlns="http://schemas.openxmlformats.org/spreadsheetml/2006/main" count="59" uniqueCount="33">
  <si>
    <t>Συμμετέχοντες</t>
  </si>
  <si>
    <t>Μάιος 2021</t>
  </si>
  <si>
    <t>Μάιος 2022</t>
  </si>
  <si>
    <t>Νοέμβριος 2022</t>
  </si>
  <si>
    <t>Μάρτιος 2023</t>
  </si>
  <si>
    <t>Επιτυχόντες</t>
  </si>
  <si>
    <t>Σύνολο</t>
  </si>
  <si>
    <t>Νοέμβριος 2021</t>
  </si>
  <si>
    <t>Με εκκρεμείς αιτήσεις</t>
  </si>
  <si>
    <t>Συνολικός αριθμός</t>
  </si>
  <si>
    <t>Εξεταστική Περίοδος</t>
  </si>
  <si>
    <t>Εγγραφή στις εξετάσεις</t>
  </si>
  <si>
    <t>Νοέμβριος 2023</t>
  </si>
  <si>
    <t>Απρίλιος 2024</t>
  </si>
  <si>
    <t>Νοέμβριος 2024</t>
  </si>
  <si>
    <t>Απρίλιος 2025</t>
  </si>
  <si>
    <t>Περιφέρεια</t>
  </si>
  <si>
    <t>Αποτυχόντες</t>
  </si>
  <si>
    <t>Ποσοστό Επιτυχίας</t>
  </si>
  <si>
    <t>Ανατολικής Μακεδονίας &amp; Θράκης</t>
  </si>
  <si>
    <t>Αττικής</t>
  </si>
  <si>
    <t>Βορείου Αιγαίου</t>
  </si>
  <si>
    <t>Δυτικής Ελλάδας</t>
  </si>
  <si>
    <t>Δυτικής Μακεδονίας</t>
  </si>
  <si>
    <t>Ηπείρου</t>
  </si>
  <si>
    <t>Θεσσαλίας</t>
  </si>
  <si>
    <t>Ιονίων Νήσων</t>
  </si>
  <si>
    <t>Κεντρικής Μακεδονίας</t>
  </si>
  <si>
    <t>Κρήτης</t>
  </si>
  <si>
    <t>Νοτίου Αιγαίου</t>
  </si>
  <si>
    <t>Πελοποννήσου</t>
  </si>
  <si>
    <t>Στερεάς Ελλάδας</t>
  </si>
  <si>
    <t>Νοέμβριος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</si>
</sst>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12"/>
      <color theme="1"/>
      <name val="Cambria"/>
      <family val="1"/>
      <charset val="161"/>
    </font>
    <font>
      <b/>
      <sz val="12"/>
      <color theme="1"/>
      <name val="Cambria"/>
      <family val="1"/>
      <charset val="161"/>
    </font>
    <font>
      <b/>
      <sz val="11"/>
      <color rgb="FFFFFFFF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A9D08E"/>
      </left>
      <right/>
      <top style="medium">
        <color rgb="FFA9D08E"/>
      </top>
      <bottom/>
      <diagonal/>
    </border>
    <border>
      <left/>
      <right/>
      <top style="medium">
        <color rgb="FFA9D08E"/>
      </top>
      <bottom/>
      <diagonal/>
    </border>
    <border>
      <left/>
      <right style="medium">
        <color rgb="FFA9D08E"/>
      </right>
      <top style="medium">
        <color rgb="FFA9D08E"/>
      </top>
      <bottom/>
      <diagonal/>
    </border>
    <border>
      <left style="medium">
        <color rgb="FFA9D08E"/>
      </left>
      <right/>
      <top style="medium">
        <color rgb="FFA9D08E"/>
      </top>
      <bottom style="medium">
        <color rgb="FFA9D08E"/>
      </bottom>
      <diagonal/>
    </border>
    <border>
      <left/>
      <right/>
      <top style="medium">
        <color rgb="FFA9D08E"/>
      </top>
      <bottom style="medium">
        <color rgb="FFA9D08E"/>
      </bottom>
      <diagonal/>
    </border>
    <border>
      <left/>
      <right style="medium">
        <color rgb="FFA9D08E"/>
      </right>
      <top style="medium">
        <color rgb="FFA9D08E"/>
      </top>
      <bottom style="medium">
        <color rgb="FFA9D08E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3" fontId="1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5" xfId="0" applyFont="1" applyBorder="1"/>
    <xf numFmtId="3" fontId="1" fillId="0" borderId="6" xfId="0" applyNumberFormat="1" applyFont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right" vertical="center"/>
    </xf>
    <xf numFmtId="10" fontId="4" fillId="3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0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10" fontId="4" fillId="0" borderId="18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4" borderId="1" xfId="0" applyFont="1" applyFill="1" applyBorder="1"/>
    <xf numFmtId="0" fontId="0" fillId="5" borderId="1" xfId="0" applyFill="1" applyBorder="1"/>
    <xf numFmtId="3" fontId="0" fillId="5" borderId="1" xfId="0" applyNumberFormat="1" applyFill="1" applyBorder="1"/>
    <xf numFmtId="10" fontId="0" fillId="5" borderId="1" xfId="1" applyNumberFormat="1" applyFont="1" applyFill="1" applyBorder="1"/>
    <xf numFmtId="0" fontId="0" fillId="0" borderId="1" xfId="0" applyBorder="1"/>
    <xf numFmtId="3" fontId="0" fillId="0" borderId="1" xfId="0" applyNumberFormat="1" applyBorder="1"/>
    <xf numFmtId="10" fontId="0" fillId="0" borderId="1" xfId="1" applyNumberFormat="1" applyFont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EFC6-DB60-4929-957F-32BA00988C7B}">
  <dimension ref="A1:G13"/>
  <sheetViews>
    <sheetView tabSelected="1" workbookViewId="0">
      <selection sqref="A1:A2"/>
    </sheetView>
  </sheetViews>
  <sheetFormatPr defaultRowHeight="15" x14ac:dyDescent="0.25"/>
  <cols>
    <col min="1" max="1" width="18.5703125" bestFit="1" customWidth="1"/>
    <col min="2" max="2" width="12.140625" bestFit="1" customWidth="1"/>
    <col min="3" max="3" width="16" bestFit="1" customWidth="1"/>
    <col min="4" max="4" width="12.140625" bestFit="1" customWidth="1"/>
    <col min="5" max="5" width="16" bestFit="1" customWidth="1"/>
    <col min="6" max="6" width="12.140625" bestFit="1" customWidth="1"/>
    <col min="7" max="7" width="16" bestFit="1" customWidth="1"/>
  </cols>
  <sheetData>
    <row r="1" spans="1:7" ht="15.75" x14ac:dyDescent="0.25">
      <c r="A1" s="27" t="s">
        <v>10</v>
      </c>
      <c r="B1" s="25" t="s">
        <v>11</v>
      </c>
      <c r="C1" s="25"/>
      <c r="D1" s="25" t="s">
        <v>0</v>
      </c>
      <c r="E1" s="25"/>
      <c r="F1" s="25" t="s">
        <v>5</v>
      </c>
      <c r="G1" s="26"/>
    </row>
    <row r="2" spans="1:7" ht="31.5" x14ac:dyDescent="0.25">
      <c r="A2" s="28"/>
      <c r="B2" s="2" t="s">
        <v>9</v>
      </c>
      <c r="C2" s="2" t="s">
        <v>8</v>
      </c>
      <c r="D2" s="2" t="s">
        <v>9</v>
      </c>
      <c r="E2" s="2" t="s">
        <v>8</v>
      </c>
      <c r="F2" s="2" t="s">
        <v>9</v>
      </c>
      <c r="G2" s="5" t="s">
        <v>8</v>
      </c>
    </row>
    <row r="3" spans="1:7" ht="15.75" x14ac:dyDescent="0.25">
      <c r="A3" s="3" t="s">
        <v>1</v>
      </c>
      <c r="B3" s="1">
        <v>2422</v>
      </c>
      <c r="C3" s="1">
        <v>2040</v>
      </c>
      <c r="D3" s="1">
        <v>2180</v>
      </c>
      <c r="E3" s="1">
        <v>1865</v>
      </c>
      <c r="F3" s="1">
        <v>1583</v>
      </c>
      <c r="G3" s="4">
        <v>1364</v>
      </c>
    </row>
    <row r="4" spans="1:7" ht="15.75" x14ac:dyDescent="0.25">
      <c r="A4" s="3" t="s">
        <v>7</v>
      </c>
      <c r="B4" s="1">
        <v>6418</v>
      </c>
      <c r="C4" s="1">
        <v>5070</v>
      </c>
      <c r="D4" s="1">
        <v>5640</v>
      </c>
      <c r="E4" s="1">
        <v>4460</v>
      </c>
      <c r="F4" s="1">
        <v>2661</v>
      </c>
      <c r="G4" s="4">
        <v>2050</v>
      </c>
    </row>
    <row r="5" spans="1:7" ht="15.75" x14ac:dyDescent="0.25">
      <c r="A5" s="3" t="s">
        <v>2</v>
      </c>
      <c r="B5" s="1">
        <v>8281</v>
      </c>
      <c r="C5" s="1">
        <v>5730</v>
      </c>
      <c r="D5" s="1">
        <v>7318</v>
      </c>
      <c r="E5" s="1">
        <v>5031</v>
      </c>
      <c r="F5" s="1">
        <v>3353</v>
      </c>
      <c r="G5" s="4">
        <v>2153</v>
      </c>
    </row>
    <row r="6" spans="1:7" ht="15.75" x14ac:dyDescent="0.25">
      <c r="A6" s="3" t="s">
        <v>3</v>
      </c>
      <c r="B6" s="1">
        <v>4564</v>
      </c>
      <c r="C6" s="1">
        <v>2576</v>
      </c>
      <c r="D6" s="1">
        <v>4094</v>
      </c>
      <c r="E6" s="1">
        <v>2335</v>
      </c>
      <c r="F6" s="1">
        <v>1741</v>
      </c>
      <c r="G6" s="4">
        <v>936</v>
      </c>
    </row>
    <row r="7" spans="1:7" ht="15.75" x14ac:dyDescent="0.25">
      <c r="A7" s="3" t="s">
        <v>4</v>
      </c>
      <c r="B7" s="1">
        <v>4798</v>
      </c>
      <c r="C7" s="1">
        <v>2139</v>
      </c>
      <c r="D7" s="1">
        <v>4480</v>
      </c>
      <c r="E7" s="1">
        <v>2003</v>
      </c>
      <c r="F7" s="1">
        <v>2425</v>
      </c>
      <c r="G7" s="4">
        <v>979</v>
      </c>
    </row>
    <row r="8" spans="1:7" ht="15.75" x14ac:dyDescent="0.25">
      <c r="A8" s="9" t="s">
        <v>12</v>
      </c>
      <c r="B8" s="10">
        <v>4182</v>
      </c>
      <c r="C8" s="10">
        <v>1403</v>
      </c>
      <c r="D8" s="10">
        <v>3799</v>
      </c>
      <c r="E8" s="10">
        <v>1262</v>
      </c>
      <c r="F8" s="10">
        <v>1551</v>
      </c>
      <c r="G8" s="11">
        <v>506</v>
      </c>
    </row>
    <row r="9" spans="1:7" ht="15.75" x14ac:dyDescent="0.25">
      <c r="A9" s="9" t="s">
        <v>13</v>
      </c>
      <c r="B9" s="10">
        <v>5656</v>
      </c>
      <c r="C9" s="10">
        <v>1569</v>
      </c>
      <c r="D9" s="10">
        <v>5255</v>
      </c>
      <c r="E9" s="10">
        <v>1452</v>
      </c>
      <c r="F9" s="10">
        <v>3091</v>
      </c>
      <c r="G9" s="11">
        <v>748</v>
      </c>
    </row>
    <row r="10" spans="1:7" ht="15.75" x14ac:dyDescent="0.25">
      <c r="A10" s="9" t="s">
        <v>14</v>
      </c>
      <c r="B10" s="10">
        <v>3517</v>
      </c>
      <c r="C10" s="10">
        <v>815</v>
      </c>
      <c r="D10" s="10">
        <v>3317</v>
      </c>
      <c r="E10" s="10">
        <v>765</v>
      </c>
      <c r="F10" s="10">
        <v>1972</v>
      </c>
      <c r="G10" s="11">
        <v>397</v>
      </c>
    </row>
    <row r="11" spans="1:7" ht="15.75" x14ac:dyDescent="0.25">
      <c r="A11" s="9" t="s">
        <v>15</v>
      </c>
      <c r="B11" s="10">
        <v>4427</v>
      </c>
      <c r="C11" s="10">
        <v>831</v>
      </c>
      <c r="D11" s="10">
        <v>4210</v>
      </c>
      <c r="E11" s="10">
        <v>779</v>
      </c>
      <c r="F11" s="10">
        <v>2136</v>
      </c>
      <c r="G11" s="11">
        <v>312</v>
      </c>
    </row>
    <row r="12" spans="1:7" ht="15.75" x14ac:dyDescent="0.25">
      <c r="A12" s="9" t="s">
        <v>32</v>
      </c>
      <c r="B12" s="10">
        <v>3662</v>
      </c>
      <c r="C12" s="10">
        <v>654</v>
      </c>
      <c r="D12" s="10">
        <v>3387</v>
      </c>
      <c r="E12" s="10">
        <v>604</v>
      </c>
      <c r="F12" s="10">
        <v>1508</v>
      </c>
      <c r="G12" s="11">
        <v>220</v>
      </c>
    </row>
    <row r="13" spans="1:7" ht="16.5" thickBot="1" x14ac:dyDescent="0.3">
      <c r="A13" s="6" t="s">
        <v>6</v>
      </c>
      <c r="B13" s="7">
        <f>SUM(B3:B12)</f>
        <v>47927</v>
      </c>
      <c r="C13" s="7">
        <f>SUM(C3:C12)</f>
        <v>22827</v>
      </c>
      <c r="D13" s="7">
        <f>SUM(D3:D12)</f>
        <v>43680</v>
      </c>
      <c r="E13" s="7">
        <f>SUM(E3:E12)</f>
        <v>20556</v>
      </c>
      <c r="F13" s="7">
        <f>SUM(F3:F12)</f>
        <v>22021</v>
      </c>
      <c r="G13" s="8">
        <f>SUM(G3:G12)</f>
        <v>9665</v>
      </c>
    </row>
  </sheetData>
  <mergeCells count="4">
    <mergeCell ref="D1:E1"/>
    <mergeCell ref="B1:C1"/>
    <mergeCell ref="F1:G1"/>
    <mergeCell ref="A1:A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EF63-C8A7-4452-9BB1-9C0463E9984B}">
  <dimension ref="A1:E15"/>
  <sheetViews>
    <sheetView workbookViewId="0"/>
  </sheetViews>
  <sheetFormatPr defaultRowHeight="15" x14ac:dyDescent="0.25"/>
  <cols>
    <col min="1" max="1" width="32.42578125" bestFit="1" customWidth="1"/>
    <col min="2" max="2" width="14.28515625" bestFit="1" customWidth="1"/>
    <col min="3" max="3" width="11.7109375" bestFit="1" customWidth="1"/>
    <col min="4" max="4" width="12.5703125" bestFit="1" customWidth="1"/>
    <col min="5" max="5" width="18.140625" bestFit="1" customWidth="1"/>
  </cols>
  <sheetData>
    <row r="1" spans="1:5" ht="15.75" thickBot="1" x14ac:dyDescent="0.3">
      <c r="A1" s="12" t="s">
        <v>16</v>
      </c>
      <c r="B1" s="13" t="s">
        <v>0</v>
      </c>
      <c r="C1" s="13" t="s">
        <v>5</v>
      </c>
      <c r="D1" s="13" t="s">
        <v>17</v>
      </c>
      <c r="E1" s="14" t="s">
        <v>18</v>
      </c>
    </row>
    <row r="2" spans="1:5" ht="15.75" thickBot="1" x14ac:dyDescent="0.3">
      <c r="A2" s="15" t="s">
        <v>19</v>
      </c>
      <c r="B2" s="16">
        <v>57</v>
      </c>
      <c r="C2" s="16">
        <v>36</v>
      </c>
      <c r="D2" s="16">
        <v>21</v>
      </c>
      <c r="E2" s="17">
        <f>C2/B2</f>
        <v>0.63157894736842102</v>
      </c>
    </row>
    <row r="3" spans="1:5" ht="15.75" thickBot="1" x14ac:dyDescent="0.3">
      <c r="A3" s="18" t="s">
        <v>20</v>
      </c>
      <c r="B3" s="19">
        <v>2059</v>
      </c>
      <c r="C3" s="19">
        <v>1078</v>
      </c>
      <c r="D3" s="20">
        <v>980</v>
      </c>
      <c r="E3" s="21">
        <f t="shared" ref="E3:E15" si="0">C3/B3</f>
        <v>0.52355512384652747</v>
      </c>
    </row>
    <row r="4" spans="1:5" ht="15.75" thickBot="1" x14ac:dyDescent="0.3">
      <c r="A4" s="15" t="s">
        <v>21</v>
      </c>
      <c r="B4" s="16">
        <v>97</v>
      </c>
      <c r="C4" s="16">
        <v>47</v>
      </c>
      <c r="D4" s="16">
        <v>50</v>
      </c>
      <c r="E4" s="17">
        <f t="shared" si="0"/>
        <v>0.4845360824742268</v>
      </c>
    </row>
    <row r="5" spans="1:5" ht="15.75" thickBot="1" x14ac:dyDescent="0.3">
      <c r="A5" s="18" t="s">
        <v>22</v>
      </c>
      <c r="B5" s="20">
        <v>76</v>
      </c>
      <c r="C5" s="20">
        <v>32</v>
      </c>
      <c r="D5" s="20">
        <v>44</v>
      </c>
      <c r="E5" s="21">
        <f t="shared" si="0"/>
        <v>0.42105263157894735</v>
      </c>
    </row>
    <row r="6" spans="1:5" ht="15.75" thickBot="1" x14ac:dyDescent="0.3">
      <c r="A6" s="15" t="s">
        <v>23</v>
      </c>
      <c r="B6" s="16">
        <v>46</v>
      </c>
      <c r="C6" s="16">
        <v>19</v>
      </c>
      <c r="D6" s="16">
        <v>27</v>
      </c>
      <c r="E6" s="17">
        <f t="shared" si="0"/>
        <v>0.41304347826086957</v>
      </c>
    </row>
    <row r="7" spans="1:5" ht="15.75" thickBot="1" x14ac:dyDescent="0.3">
      <c r="A7" s="18" t="s">
        <v>24</v>
      </c>
      <c r="B7" s="20">
        <v>62</v>
      </c>
      <c r="C7" s="20">
        <v>27</v>
      </c>
      <c r="D7" s="20">
        <v>35</v>
      </c>
      <c r="E7" s="21">
        <f t="shared" si="0"/>
        <v>0.43548387096774194</v>
      </c>
    </row>
    <row r="8" spans="1:5" ht="15.75" thickBot="1" x14ac:dyDescent="0.3">
      <c r="A8" s="15" t="s">
        <v>25</v>
      </c>
      <c r="B8" s="16">
        <v>163</v>
      </c>
      <c r="C8" s="16">
        <v>72</v>
      </c>
      <c r="D8" s="16">
        <v>91</v>
      </c>
      <c r="E8" s="17">
        <f t="shared" si="0"/>
        <v>0.44171779141104295</v>
      </c>
    </row>
    <row r="9" spans="1:5" ht="15.75" thickBot="1" x14ac:dyDescent="0.3">
      <c r="A9" s="18" t="s">
        <v>26</v>
      </c>
      <c r="B9" s="20">
        <v>121</v>
      </c>
      <c r="C9" s="20">
        <v>63</v>
      </c>
      <c r="D9" s="20">
        <v>58</v>
      </c>
      <c r="E9" s="21">
        <f t="shared" si="0"/>
        <v>0.52066115702479343</v>
      </c>
    </row>
    <row r="10" spans="1:5" ht="15.75" thickBot="1" x14ac:dyDescent="0.3">
      <c r="A10" s="15" t="s">
        <v>27</v>
      </c>
      <c r="B10" s="16">
        <v>530</v>
      </c>
      <c r="C10" s="16">
        <v>287</v>
      </c>
      <c r="D10" s="16">
        <v>243</v>
      </c>
      <c r="E10" s="17">
        <f t="shared" si="0"/>
        <v>0.54150943396226414</v>
      </c>
    </row>
    <row r="11" spans="1:5" ht="15.75" thickBot="1" x14ac:dyDescent="0.3">
      <c r="A11" s="18" t="s">
        <v>28</v>
      </c>
      <c r="B11" s="20">
        <v>353</v>
      </c>
      <c r="C11" s="20">
        <v>168</v>
      </c>
      <c r="D11" s="20">
        <v>185</v>
      </c>
      <c r="E11" s="21">
        <f t="shared" si="0"/>
        <v>0.47592067988668557</v>
      </c>
    </row>
    <row r="12" spans="1:5" ht="15.75" thickBot="1" x14ac:dyDescent="0.3">
      <c r="A12" s="15" t="s">
        <v>29</v>
      </c>
      <c r="B12" s="16">
        <v>296</v>
      </c>
      <c r="C12" s="16">
        <v>156</v>
      </c>
      <c r="D12" s="16">
        <v>140</v>
      </c>
      <c r="E12" s="17">
        <f t="shared" si="0"/>
        <v>0.52702702702702697</v>
      </c>
    </row>
    <row r="13" spans="1:5" ht="15.75" thickBot="1" x14ac:dyDescent="0.3">
      <c r="A13" s="18" t="s">
        <v>30</v>
      </c>
      <c r="B13" s="20">
        <v>162</v>
      </c>
      <c r="C13" s="20">
        <v>72</v>
      </c>
      <c r="D13" s="20">
        <v>90</v>
      </c>
      <c r="E13" s="21">
        <f t="shared" si="0"/>
        <v>0.44444444444444442</v>
      </c>
    </row>
    <row r="14" spans="1:5" ht="15.75" thickBot="1" x14ac:dyDescent="0.3">
      <c r="A14" s="15" t="s">
        <v>31</v>
      </c>
      <c r="B14" s="16">
        <v>188</v>
      </c>
      <c r="C14" s="16">
        <v>79</v>
      </c>
      <c r="D14" s="16">
        <v>109</v>
      </c>
      <c r="E14" s="17">
        <f t="shared" si="0"/>
        <v>0.42021276595744683</v>
      </c>
    </row>
    <row r="15" spans="1:5" ht="15.75" thickBot="1" x14ac:dyDescent="0.3">
      <c r="A15" s="22" t="s">
        <v>6</v>
      </c>
      <c r="B15" s="23">
        <v>4210</v>
      </c>
      <c r="C15" s="23">
        <v>2136</v>
      </c>
      <c r="D15" s="23">
        <v>2073</v>
      </c>
      <c r="E15" s="24">
        <f t="shared" si="0"/>
        <v>0.50736342042755345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EB2F-A87A-4169-B280-EDD5ABCE56F0}">
  <dimension ref="A1:E15"/>
  <sheetViews>
    <sheetView workbookViewId="0"/>
  </sheetViews>
  <sheetFormatPr defaultRowHeight="15" x14ac:dyDescent="0.25"/>
  <cols>
    <col min="1" max="1" width="32.42578125" bestFit="1" customWidth="1"/>
    <col min="2" max="2" width="14.28515625" bestFit="1" customWidth="1"/>
    <col min="3" max="3" width="11.7109375" bestFit="1" customWidth="1"/>
    <col min="4" max="4" width="12.5703125" bestFit="1" customWidth="1"/>
    <col min="5" max="5" width="18.140625" bestFit="1" customWidth="1"/>
  </cols>
  <sheetData>
    <row r="1" spans="1:5" x14ac:dyDescent="0.25">
      <c r="A1" s="29" t="s">
        <v>16</v>
      </c>
      <c r="B1" s="29" t="s">
        <v>0</v>
      </c>
      <c r="C1" s="29" t="s">
        <v>5</v>
      </c>
      <c r="D1" s="29" t="s">
        <v>17</v>
      </c>
      <c r="E1" s="29" t="s">
        <v>18</v>
      </c>
    </row>
    <row r="2" spans="1:5" x14ac:dyDescent="0.25">
      <c r="A2" s="30" t="s">
        <v>19</v>
      </c>
      <c r="B2" s="31">
        <v>44</v>
      </c>
      <c r="C2" s="31">
        <v>19</v>
      </c>
      <c r="D2" s="31">
        <v>25</v>
      </c>
      <c r="E2" s="32">
        <f>C2/B2</f>
        <v>0.43181818181818182</v>
      </c>
    </row>
    <row r="3" spans="1:5" x14ac:dyDescent="0.25">
      <c r="A3" s="33" t="s">
        <v>20</v>
      </c>
      <c r="B3" s="34">
        <v>1877</v>
      </c>
      <c r="C3" s="34">
        <v>882</v>
      </c>
      <c r="D3" s="34">
        <v>1004</v>
      </c>
      <c r="E3" s="35">
        <f t="shared" ref="E3:E14" si="0">C3/B3</f>
        <v>0.4698987746403836</v>
      </c>
    </row>
    <row r="4" spans="1:5" x14ac:dyDescent="0.25">
      <c r="A4" s="30" t="s">
        <v>21</v>
      </c>
      <c r="B4" s="31">
        <v>52</v>
      </c>
      <c r="C4" s="31">
        <v>22</v>
      </c>
      <c r="D4" s="31">
        <v>31</v>
      </c>
      <c r="E4" s="32">
        <f t="shared" si="0"/>
        <v>0.42307692307692307</v>
      </c>
    </row>
    <row r="5" spans="1:5" x14ac:dyDescent="0.25">
      <c r="A5" s="33" t="s">
        <v>22</v>
      </c>
      <c r="B5" s="34">
        <v>56</v>
      </c>
      <c r="C5" s="34">
        <v>19</v>
      </c>
      <c r="D5" s="34">
        <v>38</v>
      </c>
      <c r="E5" s="35">
        <f t="shared" si="0"/>
        <v>0.3392857142857143</v>
      </c>
    </row>
    <row r="6" spans="1:5" x14ac:dyDescent="0.25">
      <c r="A6" s="30" t="s">
        <v>23</v>
      </c>
      <c r="B6" s="31">
        <v>23</v>
      </c>
      <c r="C6" s="31">
        <v>8</v>
      </c>
      <c r="D6" s="31">
        <v>15</v>
      </c>
      <c r="E6" s="32">
        <f t="shared" si="0"/>
        <v>0.34782608695652173</v>
      </c>
    </row>
    <row r="7" spans="1:5" x14ac:dyDescent="0.25">
      <c r="A7" s="33" t="s">
        <v>24</v>
      </c>
      <c r="B7" s="34">
        <v>48</v>
      </c>
      <c r="C7" s="34">
        <v>15</v>
      </c>
      <c r="D7" s="34">
        <v>33</v>
      </c>
      <c r="E7" s="35">
        <f t="shared" si="0"/>
        <v>0.3125</v>
      </c>
    </row>
    <row r="8" spans="1:5" x14ac:dyDescent="0.25">
      <c r="A8" s="30" t="s">
        <v>25</v>
      </c>
      <c r="B8" s="31">
        <v>81</v>
      </c>
      <c r="C8" s="31">
        <v>27</v>
      </c>
      <c r="D8" s="31">
        <v>54</v>
      </c>
      <c r="E8" s="32">
        <f t="shared" si="0"/>
        <v>0.33333333333333331</v>
      </c>
    </row>
    <row r="9" spans="1:5" x14ac:dyDescent="0.25">
      <c r="A9" s="33" t="s">
        <v>26</v>
      </c>
      <c r="B9" s="34">
        <v>57</v>
      </c>
      <c r="C9" s="34">
        <v>30</v>
      </c>
      <c r="D9" s="34">
        <v>27</v>
      </c>
      <c r="E9" s="35">
        <f t="shared" si="0"/>
        <v>0.52631578947368418</v>
      </c>
    </row>
    <row r="10" spans="1:5" x14ac:dyDescent="0.25">
      <c r="A10" s="30" t="s">
        <v>27</v>
      </c>
      <c r="B10" s="31">
        <v>410</v>
      </c>
      <c r="C10" s="31">
        <v>196</v>
      </c>
      <c r="D10" s="31">
        <v>214</v>
      </c>
      <c r="E10" s="32">
        <f t="shared" si="0"/>
        <v>0.47804878048780486</v>
      </c>
    </row>
    <row r="11" spans="1:5" x14ac:dyDescent="0.25">
      <c r="A11" s="33" t="s">
        <v>28</v>
      </c>
      <c r="B11" s="34">
        <v>216</v>
      </c>
      <c r="C11" s="34">
        <v>93</v>
      </c>
      <c r="D11" s="34">
        <v>123</v>
      </c>
      <c r="E11" s="35">
        <f t="shared" si="0"/>
        <v>0.43055555555555558</v>
      </c>
    </row>
    <row r="12" spans="1:5" x14ac:dyDescent="0.25">
      <c r="A12" s="30" t="s">
        <v>29</v>
      </c>
      <c r="B12" s="31">
        <v>226</v>
      </c>
      <c r="C12" s="31">
        <v>81</v>
      </c>
      <c r="D12" s="31">
        <v>146</v>
      </c>
      <c r="E12" s="32">
        <f t="shared" si="0"/>
        <v>0.3584070796460177</v>
      </c>
    </row>
    <row r="13" spans="1:5" x14ac:dyDescent="0.25">
      <c r="A13" s="33" t="s">
        <v>30</v>
      </c>
      <c r="B13" s="34">
        <v>127</v>
      </c>
      <c r="C13" s="34">
        <v>54</v>
      </c>
      <c r="D13" s="34">
        <v>73</v>
      </c>
      <c r="E13" s="35">
        <f t="shared" si="0"/>
        <v>0.42519685039370081</v>
      </c>
    </row>
    <row r="14" spans="1:5" x14ac:dyDescent="0.25">
      <c r="A14" s="30" t="s">
        <v>31</v>
      </c>
      <c r="B14" s="31">
        <v>170</v>
      </c>
      <c r="C14" s="31">
        <v>62</v>
      </c>
      <c r="D14" s="31">
        <v>108</v>
      </c>
      <c r="E14" s="32">
        <f t="shared" si="0"/>
        <v>0.36470588235294116</v>
      </c>
    </row>
    <row r="15" spans="1:5" x14ac:dyDescent="0.25">
      <c r="A15" s="33" t="s">
        <v>6</v>
      </c>
      <c r="B15" s="34">
        <f>SUM(B2:B14)</f>
        <v>3387</v>
      </c>
      <c r="C15" s="34">
        <f t="shared" ref="C15:D15" si="1">SUM(C2:C14)</f>
        <v>1508</v>
      </c>
      <c r="D15" s="34">
        <f t="shared" si="1"/>
        <v>1891</v>
      </c>
      <c r="E15" s="35">
        <f>C15/B15</f>
        <v>0.44523176852671981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2021-2025</vt:lpstr>
      <vt:lpstr>Περιφέρειες 2025Α</vt:lpstr>
      <vt:lpstr>Περιφέρειες 2025Β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s.piotopoulos</dc:creator>
  <cp:lastModifiedBy>Σταύρος Πιοτόπουλος</cp:lastModifiedBy>
  <dcterms:created xsi:type="dcterms:W3CDTF">2023-07-14T08:19:50Z</dcterms:created>
  <dcterms:modified xsi:type="dcterms:W3CDTF">2025-12-01T16:09:25Z</dcterms:modified>
</cp:coreProperties>
</file>