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23. ΑΠΑΙΤΗΣΕΙΣ\ΕΓΚΥΚΛΙΟΙ\2024\"/>
    </mc:Choice>
  </mc:AlternateContent>
  <xr:revisionPtr revIDLastSave="0" documentId="13_ncr:1_{0539B2B4-0FE1-48DE-AAF1-A089BB9160E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01. ΣΤΟΙΧΕΙΑ ΦΟΡΕΑ" sheetId="8" r:id="rId1"/>
    <sheet name="02. ΔΕΥΑ &amp; ΤΗΛΕΘΕΡΜΑΝΣΗ" sheetId="5" r:id="rId2"/>
    <sheet name="DATA" sheetId="9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\ZSD" localSheetId="0" hidden="1">{"partial screen",#N/A,FALSE,"State_Gov't"}</definedName>
    <definedName name="\ZSD" localSheetId="1" hidden="1">{"partial screen",#N/A,FALSE,"State_Gov't"}</definedName>
    <definedName name="\ZSD" localSheetId="2" hidden="1">{"partial screen",#N/A,FALSE,"State_Gov't"}</definedName>
    <definedName name="\ZSD" hidden="1">{"partial screen",#N/A,FALSE,"State_Gov't"}</definedName>
    <definedName name="_____x1" localSheetId="0" hidden="1">{"partial screen",#N/A,FALSE,"State_Gov't"}</definedName>
    <definedName name="_____x1" localSheetId="1" hidden="1">{"partial screen",#N/A,FALSE,"State_Gov't"}</definedName>
    <definedName name="_____x1" localSheetId="2" hidden="1">{"partial screen",#N/A,FALSE,"State_Gov't"}</definedName>
    <definedName name="_____x1" hidden="1">{"partial screen",#N/A,FALSE,"State_Gov't"}</definedName>
    <definedName name="_____x2" localSheetId="0" hidden="1">{"partial screen",#N/A,FALSE,"State_Gov't"}</definedName>
    <definedName name="_____x2" localSheetId="1" hidden="1">{"partial screen",#N/A,FALSE,"State_Gov't"}</definedName>
    <definedName name="_____x2" localSheetId="2" hidden="1">{"partial screen",#N/A,FALSE,"State_Gov't"}</definedName>
    <definedName name="_____x2" hidden="1">{"partial screen",#N/A,FALSE,"State_Gov't"}</definedName>
    <definedName name="___x1" localSheetId="0" hidden="1">{"partial screen",#N/A,FALSE,"State_Gov't"}</definedName>
    <definedName name="___x1" localSheetId="1" hidden="1">{"partial screen",#N/A,FALSE,"State_Gov't"}</definedName>
    <definedName name="___x1" localSheetId="2" hidden="1">{"partial screen",#N/A,FALSE,"State_Gov't"}</definedName>
    <definedName name="___x1" hidden="1">{"partial screen",#N/A,FALSE,"State_Gov't"}</definedName>
    <definedName name="___x2" localSheetId="0" hidden="1">{"partial screen",#N/A,FALSE,"State_Gov't"}</definedName>
    <definedName name="___x2" localSheetId="1" hidden="1">{"partial screen",#N/A,FALSE,"State_Gov't"}</definedName>
    <definedName name="___x2" localSheetId="2" hidden="1">{"partial screen",#N/A,FALSE,"State_Gov't"}</definedName>
    <definedName name="___x2" hidden="1">{"partial screen",#N/A,FALSE,"State_Gov't"}</definedName>
    <definedName name="__123Graph_A" hidden="1">'[1]Table 5'!$B$11:$B$11</definedName>
    <definedName name="__123Graph_ABSYSASST" hidden="1">[2]interv!$C$37:$K$37</definedName>
    <definedName name="__123Graph_ACBASSETS" hidden="1">[2]interv!$C$34:$K$34</definedName>
    <definedName name="__123Graph_AChart1" hidden="1">'[3]2'!#REF!</definedName>
    <definedName name="__123Graph_AChart2" hidden="1">'[3]2'!#REF!</definedName>
    <definedName name="__123Graph_AChart3" hidden="1">'[3]2'!#REF!</definedName>
    <definedName name="__123Graph_ACurrent" hidden="1">[4]CPIINDEX!$O$263:$O$310</definedName>
    <definedName name="__123Graph_AERDOLLAR" hidden="1">'[5]ex rate'!$F$30:$AM$30</definedName>
    <definedName name="__123Graph_AERRUBLE" hidden="1">'[5]ex rate'!$F$31:$AM$31</definedName>
    <definedName name="__123Graph_AMIMPMAC" hidden="1">[6]monimp!$E$38:$N$38</definedName>
    <definedName name="__123Graph_AMONEY" hidden="1">'[7]MonSurv-BC'!#REF!</definedName>
    <definedName name="__123Graph_AMONIMP" hidden="1">[6]monimp!$E$31:$N$31</definedName>
    <definedName name="__123Graph_AMULTVELO" hidden="1">[6]interv!$C$31:$K$31</definedName>
    <definedName name="__123Graph_AREALRATE" hidden="1">'[5]ex rate'!$F$36:$AU$36</definedName>
    <definedName name="__123Graph_ARESCOV" hidden="1">[6]fiscout!$J$146:$J$166</definedName>
    <definedName name="__123Graph_ARUBRATE" hidden="1">'[5]ex rate'!$K$37:$AN$37</definedName>
    <definedName name="__123Graph_ASEASON_CASH" hidden="1">'[7]MonSurv-BC'!#REF!</definedName>
    <definedName name="__123Graph_ASEASON_MONEY" hidden="1">'[7]MonSurv-BC'!#REF!</definedName>
    <definedName name="__123Graph_ASEASON_SIGHT" hidden="1">'[7]MonSurv-BC'!#REF!</definedName>
    <definedName name="__123Graph_ASEASON_TIME" hidden="1">'[7]MonSurv-BC'!#REF!</definedName>
    <definedName name="__123Graph_ASEIGNOR" hidden="1">[8]seignior!#REF!</definedName>
    <definedName name="__123Graph_ATEST1" hidden="1">[9]REER!$AZ$144:$AZ$210</definedName>
    <definedName name="__123Graph_AUSRATE" hidden="1">'[5]ex rate'!$K$36:$AN$36</definedName>
    <definedName name="__123Graph_B" hidden="1">[10]PlanTres!#REF!</definedName>
    <definedName name="__123Graph_BBSYSASST" hidden="1">[6]interv!$C$38:$K$38</definedName>
    <definedName name="__123Graph_BCBASSETS" hidden="1">[6]interv!$C$35:$K$35</definedName>
    <definedName name="__123Graph_BChart1" hidden="1">'[3]2'!#REF!</definedName>
    <definedName name="__123Graph_BChart2" hidden="1">'[3]2'!#REF!</definedName>
    <definedName name="__123Graph_BChart3" hidden="1">'[3]2'!#REF!</definedName>
    <definedName name="__123Graph_BCURRENT" hidden="1">'[11]Dep fonct'!#REF!</definedName>
    <definedName name="__123Graph_BERDOLLAR" hidden="1">'[5]ex rate'!$F$36:$AM$36</definedName>
    <definedName name="__123Graph_BERRUBLE" hidden="1">'[5]ex rate'!$F$37:$AM$37</definedName>
    <definedName name="__123Graph_BMONEY" hidden="1">'[7]MonSurv-BC'!#REF!</definedName>
    <definedName name="__123Graph_BMONIMP" hidden="1">[6]monimp!$E$38:$N$38</definedName>
    <definedName name="__123Graph_BMULTVELO" hidden="1">[6]interv!$C$32:$K$32</definedName>
    <definedName name="__123Graph_BREALRATE" hidden="1">'[5]ex rate'!$F$37:$AU$37</definedName>
    <definedName name="__123Graph_BREER3" hidden="1">[9]REER!$BB$144:$BB$212</definedName>
    <definedName name="__123Graph_BRESCOV" hidden="1">[6]fiscout!$K$146:$K$166</definedName>
    <definedName name="__123Graph_BRUBRATE" hidden="1">'[5]ex rate'!$K$31:$AN$31</definedName>
    <definedName name="__123Graph_BSEASON_CASH" hidden="1">'[7]MonSurv-BC'!#REF!</definedName>
    <definedName name="__123Graph_BSEASON_MONEY" hidden="1">'[7]MonSurv-BC'!#REF!</definedName>
    <definedName name="__123Graph_BSEASON_TIME" hidden="1">'[7]MonSurv-BC'!#REF!</definedName>
    <definedName name="__123Graph_BTEST1" hidden="1">[9]REER!$AY$144:$AY$210</definedName>
    <definedName name="__123Graph_BUSRATE" hidden="1">'[5]ex rate'!$K$30:$AN$30</definedName>
    <definedName name="__123Graph_C" hidden="1">[10]PlanTres!#REF!</definedName>
    <definedName name="__123Graph_CBSYSASST" hidden="1">[6]interv!$C$39:$K$39</definedName>
    <definedName name="__123Graph_CChart1" hidden="1">'[3]2'!#REF!</definedName>
    <definedName name="__123Graph_CChart2" hidden="1">'[3]2'!#REF!</definedName>
    <definedName name="__123Graph_CChart3" hidden="1">'[3]2'!#REF!</definedName>
    <definedName name="__123Graph_CCURRENT" hidden="1">'[12]Dep fonct'!#REF!</definedName>
    <definedName name="__123Graph_CMONEY" hidden="1">'[7]MonSurv-BC'!#REF!</definedName>
    <definedName name="__123Graph_CREER3" hidden="1">[9]REER!$BB$144:$BB$212</definedName>
    <definedName name="__123Graph_CRESCOV" hidden="1">[6]fiscout!$I$146:$I$166</definedName>
    <definedName name="__123Graph_CSEASON_CASH" hidden="1">'[7]MonSurv-BC'!#REF!</definedName>
    <definedName name="__123Graph_CSEASON_MONEY" hidden="1">'[7]MonSurv-BC'!#REF!</definedName>
    <definedName name="__123Graph_CSEASON_SIGHT" hidden="1">'[7]MonSurv-BC'!#REF!</definedName>
    <definedName name="__123Graph_CSEASON_TIME" hidden="1">'[7]MonSurv-BC'!#REF!</definedName>
    <definedName name="__123Graph_CTEST1" hidden="1">[9]REER!$BK$140:$BK$140</definedName>
    <definedName name="__123Graph_D" hidden="1">[10]PlanTres!#REF!</definedName>
    <definedName name="__123Graph_DChart1" hidden="1">'[3]2'!#REF!</definedName>
    <definedName name="__123Graph_DChart2" hidden="1">'[3]2'!#REF!</definedName>
    <definedName name="__123Graph_DChart3" hidden="1">'[3]2'!#REF!</definedName>
    <definedName name="__123Graph_DCURRENT" hidden="1">'[12]Dep fonct'!#REF!</definedName>
    <definedName name="__123Graph_DMONIMP" hidden="1">#REF!</definedName>
    <definedName name="__123Graph_DREER3" hidden="1">[9]REER!$BB$144:$BB$210</definedName>
    <definedName name="__123Graph_DSEASON_MONEY" hidden="1">'[7]MonSurv-BC'!#REF!</definedName>
    <definedName name="__123Graph_DSEASON_SIGHT" hidden="1">'[7]MonSurv-BC'!#REF!</definedName>
    <definedName name="__123Graph_DSEASON_TIME" hidden="1">'[7]MonSurv-BC'!#REF!</definedName>
    <definedName name="__123Graph_DTEST1" hidden="1">[9]REER!$BB$144:$BB$210</definedName>
    <definedName name="__123Graph_E" hidden="1">[10]PlanTres!#REF!</definedName>
    <definedName name="__123Graph_EChart1" hidden="1">'[3]2'!#REF!</definedName>
    <definedName name="__123Graph_EChart2" hidden="1">'[3]2'!#REF!</definedName>
    <definedName name="__123Graph_EChart3" hidden="1">'[3]2'!#REF!</definedName>
    <definedName name="__123Graph_ECURRENT" hidden="1">'[12]Dep fonct'!#REF!</definedName>
    <definedName name="__123Graph_EREER3" hidden="1">[9]REER!$BR$144:$BR$211</definedName>
    <definedName name="__123Graph_ESEASON_CASH" hidden="1">'[7]MonSurv-BC'!#REF!</definedName>
    <definedName name="__123Graph_ESEASON_MONEY" hidden="1">'[7]MonSurv-BC'!#REF!</definedName>
    <definedName name="__123Graph_ESEASON_TIME" hidden="1">'[7]MonSurv-BC'!#REF!</definedName>
    <definedName name="__123Graph_ETEST1" hidden="1">[9]REER!$BR$144:$BR$211</definedName>
    <definedName name="__123Graph_F" hidden="1">[10]PlanTres!#REF!</definedName>
    <definedName name="__123Graph_FChart1" hidden="1">'[3]2'!#REF!</definedName>
    <definedName name="__123Graph_FChart2" hidden="1">'[3]2'!#REF!</definedName>
    <definedName name="__123Graph_FChart3" hidden="1">'[3]2'!#REF!</definedName>
    <definedName name="__123Graph_FCurrent" hidden="1">'[13]2'!#REF!</definedName>
    <definedName name="__123Graph_FREER3" hidden="1">[9]REER!$BN$140:$BN$140</definedName>
    <definedName name="__123Graph_FTEST1" hidden="1">[9]REER!$BN$140:$BN$140</definedName>
    <definedName name="__123Graph_X" hidden="1">[14]E!#REF!</definedName>
    <definedName name="__123Graph_XCBAWKLY" hidden="1">#REF!</definedName>
    <definedName name="__123Graph_XChart1" hidden="1">'[15]Summary BOP'!#REF!</definedName>
    <definedName name="__123Graph_XCREDIT" hidden="1">'[7]MonSurv-BC'!#REF!</definedName>
    <definedName name="__123Graph_XCurrent" hidden="1">[4]CPIINDEX!$B$263:$B$310</definedName>
    <definedName name="__123Graph_XERDOLLAR" hidden="1">'[5]ex rate'!$F$15:$AM$15</definedName>
    <definedName name="__123Graph_XERRUBLE" hidden="1">'[5]ex rate'!$F$15:$AM$15</definedName>
    <definedName name="__123Graph_XMIMPMAC" hidden="1">#REF!</definedName>
    <definedName name="__123Graph_XMSWKLY" hidden="1">#REF!</definedName>
    <definedName name="__123Graph_XNFI_REV" hidden="1">#REF!</definedName>
    <definedName name="__123Graph_XRUBRATE" hidden="1">'[5]ex rate'!$K$15:$AN$15</definedName>
    <definedName name="__123Graph_XTEST1" hidden="1">[9]REER!$C$9:$C$75</definedName>
    <definedName name="__123Graph_XUSRATE" hidden="1">'[5]ex rate'!$K$15:$AN$15</definedName>
    <definedName name="__x1" localSheetId="0" hidden="1">{"partial screen",#N/A,FALSE,"State_Gov't"}</definedName>
    <definedName name="__x1" localSheetId="1" hidden="1">{"partial screen",#N/A,FALSE,"State_Gov't"}</definedName>
    <definedName name="__x1" localSheetId="2" hidden="1">{"partial screen",#N/A,FALSE,"State_Gov't"}</definedName>
    <definedName name="__x1" hidden="1">{"partial screen",#N/A,FALSE,"State_Gov't"}</definedName>
    <definedName name="__x2" localSheetId="0" hidden="1">{"partial screen",#N/A,FALSE,"State_Gov't"}</definedName>
    <definedName name="__x2" localSheetId="1" hidden="1">{"partial screen",#N/A,FALSE,"State_Gov't"}</definedName>
    <definedName name="__x2" localSheetId="2" hidden="1">{"partial screen",#N/A,FALSE,"State_Gov't"}</definedName>
    <definedName name="__x2" hidden="1">{"partial screen",#N/A,FALSE,"State_Gov't"}</definedName>
    <definedName name="_01._ΔΗΜΟΣ">#REF!</definedName>
    <definedName name="_02._ΠΕΡΙΦΕΡΕΙΑ">#REF!</definedName>
    <definedName name="_03._ΣΥΝΔΕΣΜΟΣ">#REF!</definedName>
    <definedName name="_04._ΔΕΥΑ">#REF!</definedName>
    <definedName name="_05._ΦΟΔΣΑ">#REF!</definedName>
    <definedName name="_1___123Graph_AChart_1A" hidden="1">[4]CPIINDEX!$O$263:$O$310</definedName>
    <definedName name="_10___123Graph_XChart_3A" hidden="1">[4]CPIINDEX!$B$203:$B$310</definedName>
    <definedName name="_11___123Graph_XChart_4A" hidden="1">[4]CPIINDEX!$B$239:$B$298</definedName>
    <definedName name="_12__123Graph_AGROWTH_CPI" hidden="1">[16]Data!#REF!</definedName>
    <definedName name="_123graph_b" hidden="1">[17]A!#REF!</definedName>
    <definedName name="_12no" hidden="1">'[11]Dep fonct'!#REF!</definedName>
    <definedName name="_13__123Graph_AMIMPMA_1" hidden="1">#REF!</definedName>
    <definedName name="_14__123Graph_ANDA_OIN" hidden="1">#REF!</definedName>
    <definedName name="_18__123Graph_ANI_REV" hidden="1">#REF!</definedName>
    <definedName name="_19__123Graph_ANDA_2" hidden="1">[18]A!#REF!</definedName>
    <definedName name="_2___123Graph_AChart_2A" hidden="1">[4]CPIINDEX!$K$203:$K$304</definedName>
    <definedName name="_24__123Graph_ANDA_NIR" hidden="1">[18]A!#REF!</definedName>
    <definedName name="_25__123Graph_AR_BMONEY" hidden="1">#REF!</definedName>
    <definedName name="_26__123Graph_AREALEX_WAGE" hidden="1">[19]PRIVATE_OLD!$E$13:$E$49</definedName>
    <definedName name="_3___123Graph_AChart_3A" hidden="1">[4]CPIINDEX!$O$203:$O$304</definedName>
    <definedName name="_31__123Graph_ASEIGNOR" hidden="1">[20]seignior!#REF!</definedName>
    <definedName name="_32__123Graph_BNDA_OIN" hidden="1">#REF!</definedName>
    <definedName name="_33__123Graph_BR_BMONEY" hidden="1">#REF!</definedName>
    <definedName name="_34__123Graph_BREALEX_WAGE" hidden="1">[19]PRIVATE_OLD!$F$13:$F$49</definedName>
    <definedName name="_39__123Graph_BSEIGNOR" hidden="1">[20]seignior!#REF!</definedName>
    <definedName name="_4___123Graph_AChart_4A" hidden="1">[4]CPIINDEX!$O$239:$O$298</definedName>
    <definedName name="_40__123Graph_CMIMPMA_0" hidden="1">#REF!</definedName>
    <definedName name="_45__123Graph_DGROWTH_CPI" hidden="1">[16]Data!#REF!</definedName>
    <definedName name="_46__123Graph_DMIMPMA_1" hidden="1">#REF!</definedName>
    <definedName name="_5___123Graph_BChart_1A" hidden="1">[4]CPIINDEX!$S$263:$S$310</definedName>
    <definedName name="_51__123Graph_DNDA_NIR" hidden="1">[18]A!#REF!</definedName>
    <definedName name="_52__123Graph_EMIMPMA_0" hidden="1">#REF!</definedName>
    <definedName name="_53__123Graph_EMIMPMA_1" hidden="1">#REF!</definedName>
    <definedName name="_54__123Graph_FMIMPMA_0" hidden="1">#REF!</definedName>
    <definedName name="_54__123Graph_XNI_REV" hidden="1">#REF!</definedName>
    <definedName name="_55__123Graph_XMIMPMA_0" hidden="1">#REF!</definedName>
    <definedName name="_57__123Graph_XR_BMONEY" hidden="1">#REF!</definedName>
    <definedName name="_6___123Graph_BChart_3A" hidden="1">[21]CPIINDEX!#REF!</definedName>
    <definedName name="_60__123Graph_XNDA_2" hidden="1">[18]A!#REF!</definedName>
    <definedName name="_65__123Graph_XNDA_NIR" hidden="1">[18]A!#REF!</definedName>
    <definedName name="_66__123Graph_XR_BMONEY" hidden="1">#REF!</definedName>
    <definedName name="_7___123Graph_BChart_4A" hidden="1">[21]CPIINDEX!#REF!</definedName>
    <definedName name="_71__123Graph_XREALEX_WAGE" hidden="1">[22]PRIVATE!#REF!</definedName>
    <definedName name="_8___123Graph_XChart_1A" hidden="1">[4]CPIINDEX!$B$263:$B$310</definedName>
    <definedName name="_9___123Graph_XChart_2A" hidden="1">[4]CPIINDEX!$B$203:$B$310</definedName>
    <definedName name="_Fill" hidden="1">#REF!</definedName>
    <definedName name="_Fill1" hidden="1">#REF!</definedName>
    <definedName name="_FILLL" hidden="1">[23]Fund_Credit!#REF!</definedName>
    <definedName name="_filterd" hidden="1">[24]C!$P$428:$T$428</definedName>
    <definedName name="_xlnm._FilterDatabase" localSheetId="1" hidden="1">'02. ΔΕΥΑ &amp; ΤΗΛΕΘΕΡΜΑΝΣΗ'!$A$3:$K$7</definedName>
    <definedName name="_xlnm._FilterDatabase" localSheetId="2" hidden="1">DATA!$A$1:$D$129</definedName>
    <definedName name="_xlnm._FilterDatabase" hidden="1">[25]C!$P$428:$T$428</definedName>
    <definedName name="_Key1" localSheetId="0" hidden="1">#REF!</definedName>
    <definedName name="_Key1" localSheetId="1" hidden="1">#REF!</definedName>
    <definedName name="_Key1" localSheetId="2" hidden="1">#REF!</definedName>
    <definedName name="_Key1" hidden="1">#REF!</definedName>
    <definedName name="_Key2" localSheetId="0" hidden="1">'[26]11 rev 94 '!#REF!</definedName>
    <definedName name="_Key2" localSheetId="1" hidden="1">'[26]11 rev 94 '!#REF!</definedName>
    <definedName name="_Key2" localSheetId="2" hidden="1">'[26]11 rev 94 '!#REF!</definedName>
    <definedName name="_Key2" hidden="1">'[26]11 rev 94 '!#REF!</definedName>
    <definedName name="_LL2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Parse_Outnew" hidden="1">#REF!</definedName>
    <definedName name="_Regression_Int" hidden="1">1</definedName>
    <definedName name="_Regression_Out" hidden="1">#REF!</definedName>
    <definedName name="_Regression_Outnew" hidden="1">#REF!</definedName>
    <definedName name="_Regression_X" hidden="1">#REF!</definedName>
    <definedName name="_Regression_Xnew" hidden="1">#REF!</definedName>
    <definedName name="_Regression_Y" hidden="1">#REF!</definedName>
    <definedName name="_Regression_Ynew" hidden="1">#REF!</definedName>
    <definedName name="_Sort" hidden="1">#REF!</definedName>
    <definedName name="_x1" localSheetId="0" hidden="1">{"partial screen",#N/A,FALSE,"State_Gov't"}</definedName>
    <definedName name="_x1" localSheetId="1" hidden="1">{"partial screen",#N/A,FALSE,"State_Gov't"}</definedName>
    <definedName name="_x1" localSheetId="2" hidden="1">{"partial screen",#N/A,FALSE,"State_Gov't"}</definedName>
    <definedName name="_x1" hidden="1">{"partial screen",#N/A,FALSE,"State_Gov't"}</definedName>
    <definedName name="_x2" localSheetId="0" hidden="1">{"partial screen",#N/A,FALSE,"State_Gov't"}</definedName>
    <definedName name="_x2" localSheetId="1" hidden="1">{"partial screen",#N/A,FALSE,"State_Gov't"}</definedName>
    <definedName name="_x2" localSheetId="2" hidden="1">{"partial screen",#N/A,FALSE,"State_Gov't"}</definedName>
    <definedName name="_x2" hidden="1">{"partial screen",#N/A,FALSE,"State_Gov't"}</definedName>
    <definedName name="a" hidden="1">'[3]2'!#REF!</definedName>
    <definedName name="a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Cwvu.PLA1." hidden="1">'[27]COP FED'!#REF!</definedName>
    <definedName name="ACwvu.PLA2." hidden="1">'[28]COP FED'!$A$1:$N$49</definedName>
    <definedName name="ACwvu.Print." hidden="1">[29]Med!#REF!</definedName>
    <definedName name="anscount" hidden="1">1</definedName>
    <definedName name="Argentin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SAD" localSheetId="0" hidden="1">{"partial screen",#N/A,FALSE,"State_Gov't"}</definedName>
    <definedName name="ASAD" localSheetId="1" hidden="1">{"partial screen",#N/A,FALSE,"State_Gov't"}</definedName>
    <definedName name="ASAD" localSheetId="2" hidden="1">{"partial screen",#N/A,FALSE,"State_Gov't"}</definedName>
    <definedName name="ASAD" hidden="1">{"partial screen",#N/A,FALSE,"State_Gov't"}</definedName>
    <definedName name="bb" localSheetId="0" hidden="1">{"Riqfin97",#N/A,FALSE,"Tran";"Riqfinpro",#N/A,FALSE,"Tran"}</definedName>
    <definedName name="bb" localSheetId="1" hidden="1">{"Riqfin97",#N/A,FALSE,"Tran";"Riqfinpro",#N/A,FALSE,"Tran"}</definedName>
    <definedName name="bb" localSheetId="2" hidden="1">{"Riqfin97",#N/A,FALSE,"Tran";"Riqfinpro",#N/A,FALSE,"Tran"}</definedName>
    <definedName name="bb" hidden="1">{"Riqfin97",#N/A,FALSE,"Tran";"Riqfinpro",#N/A,FALSE,"Tran"}</definedName>
    <definedName name="bbbb" hidden="1">#REF!</definedName>
    <definedName name="BLPH1" hidden="1">'[30]Ex rate bloom'!$A$4</definedName>
    <definedName name="BLPH14" hidden="1">[31]Raw_1!#REF!</definedName>
    <definedName name="BLPH2" hidden="1">'[30]Ex rate bloom'!$D$4</definedName>
    <definedName name="BLPH3" hidden="1">'[30]Ex rate bloom'!$G$4</definedName>
    <definedName name="BLPH4" hidden="1">'[30]Ex rate bloom'!$J$4</definedName>
    <definedName name="BLPH5" hidden="1">'[30]Ex rate bloom'!$M$4</definedName>
    <definedName name="BLPH55" hidden="1">[32]daily!#REF!</definedName>
    <definedName name="BLPH56" hidden="1">[32]daily!#REF!</definedName>
    <definedName name="BLPH57" hidden="1">[32]daily!#REF!</definedName>
    <definedName name="BLPH6" hidden="1">'[30]Ex rate bloom'!$P$4</definedName>
    <definedName name="BLPH7" hidden="1">'[30]Ex rate bloom'!$S$4</definedName>
    <definedName name="BLPH8" hidden="1">'[30]Ex rate bloom'!$V$4</definedName>
    <definedName name="board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r" hidden="1">'[33]2'!#REF!</definedName>
    <definedName name="cc" localSheetId="0" hidden="1">{"Riqfin97",#N/A,FALSE,"Tran";"Riqfinpro",#N/A,FALSE,"Tran"}</definedName>
    <definedName name="cc" localSheetId="1" hidden="1">{"Riqfin97",#N/A,FALSE,"Tran";"Riqfinpro",#N/A,FALSE,"Tran"}</definedName>
    <definedName name="cc" localSheetId="2" hidden="1">{"Riqfin97",#N/A,FALSE,"Tran";"Riqfinpro",#N/A,FALSE,"Tran"}</definedName>
    <definedName name="cc" hidden="1">{"Riqfin97",#N/A,FALSE,"Tran";"Riqfinpro",#N/A,FALSE,"Tran"}</definedName>
    <definedName name="ccc" localSheetId="0" hidden="1">{"Riqfin97",#N/A,FALSE,"Tran";"Riqfinpro",#N/A,FALSE,"Tran"}</definedName>
    <definedName name="ccc" localSheetId="1" hidden="1">{"Riqfin97",#N/A,FALSE,"Tran";"Riqfinpro",#N/A,FALSE,"Tran"}</definedName>
    <definedName name="ccc" localSheetId="2" hidden="1">{"Riqfin97",#N/A,FALSE,"Tran";"Riqfinpro",#N/A,FALSE,"Tran"}</definedName>
    <definedName name="ccc" hidden="1">{"Riqfin97",#N/A,FALSE,"Tran";"Riqfinpro",#N/A,FALSE,"Tran"}</definedName>
    <definedName name="comp" localSheetId="0" hidden="1">{"BOP_TAB",#N/A,FALSE,"N";"MIDTERM_TAB",#N/A,FALSE,"O";"FUND_CRED",#N/A,FALSE,"P";"DEBT_TAB1",#N/A,FALSE,"Q";"DEBT_TAB2",#N/A,FALSE,"Q";"FORFIN_TAB1",#N/A,FALSE,"R";"FORFIN_TAB2",#N/A,FALSE,"R";"BOP_ANALY",#N/A,FALSE,"U"}</definedName>
    <definedName name="comp" localSheetId="1" hidden="1">{"BOP_TAB",#N/A,FALSE,"N";"MIDTERM_TAB",#N/A,FALSE,"O";"FUND_CRED",#N/A,FALSE,"P";"DEBT_TAB1",#N/A,FALSE,"Q";"DEBT_TAB2",#N/A,FALSE,"Q";"FORFIN_TAB1",#N/A,FALSE,"R";"FORFIN_TAB2",#N/A,FALSE,"R";"BOP_ANALY",#N/A,FALSE,"U"}</definedName>
    <definedName name="comp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comp" hidden="1">{"BOP_TAB",#N/A,FALSE,"N";"MIDTERM_TAB",#N/A,FALSE,"O";"FUND_CRED",#N/A,FALSE,"P";"DEBT_TAB1",#N/A,FALSE,"Q";"DEBT_TAB2",#N/A,FALSE,"Q";"FORFIN_TAB1",#N/A,FALSE,"R";"FORFIN_TAB2",#N/A,FALSE,"R";"BOP_ANALY",#N/A,FALSE,"U"}</definedName>
    <definedName name="contents2" hidden="1">[34]MSRV!#REF!</definedName>
    <definedName name="cp" hidden="1">'[35]C Summary'!#REF!</definedName>
    <definedName name="Cwvu.a." localSheetId="0" hidden="1">[36]BOP!$36:$36,[36]BOP!$44:$44,[36]BOP!$59:$59,[36]BOP!#REF!,[36]BOP!#REF!,[36]BOP!$81:$88</definedName>
    <definedName name="Cwvu.a." localSheetId="1" hidden="1">[36]BOP!$36:$36,[36]BOP!$44:$44,[36]BOP!$59:$59,[36]BOP!#REF!,[36]BOP!#REF!,[36]BOP!$81:$88</definedName>
    <definedName name="Cwvu.a." localSheetId="2" hidden="1">[36]BOP!$36:$36,[36]BOP!$44:$44,[36]BOP!$59:$59,[36]BOP!#REF!,[36]BOP!#REF!,[36]BOP!$81:$88</definedName>
    <definedName name="Cwvu.a." hidden="1">[36]BOP!$36:$36,[36]BOP!$44:$44,[36]BOP!$59:$59,[36]BOP!#REF!,[36]BOP!#REF!,[36]BOP!$81:$88</definedName>
    <definedName name="Cwvu.bop." localSheetId="0" hidden="1">[36]BOP!$36:$36,[36]BOP!$44:$44,[36]BOP!$59:$59,[36]BOP!#REF!,[36]BOP!#REF!,[36]BOP!$81:$88</definedName>
    <definedName name="Cwvu.bop." localSheetId="1" hidden="1">[36]BOP!$36:$36,[36]BOP!$44:$44,[36]BOP!$59:$59,[36]BOP!#REF!,[36]BOP!#REF!,[36]BOP!$81:$88</definedName>
    <definedName name="Cwvu.bop." localSheetId="2" hidden="1">[36]BOP!$36:$36,[36]BOP!$44:$44,[36]BOP!$59:$59,[36]BOP!#REF!,[36]BOP!#REF!,[36]BOP!$81:$88</definedName>
    <definedName name="Cwvu.bop." hidden="1">[36]BOP!$36:$36,[36]BOP!$44:$44,[36]BOP!$59:$59,[36]BOP!#REF!,[36]BOP!#REF!,[36]BOP!$81:$88</definedName>
    <definedName name="Cwvu.bop.sr." localSheetId="1" hidden="1">[36]BOP!$36:$36,[36]BOP!$44:$44,[36]BOP!$59:$59,[36]BOP!#REF!,[36]BOP!#REF!,[36]BOP!$81:$88</definedName>
    <definedName name="Cwvu.bop.sr." hidden="1">[36]BOP!$36:$36,[36]BOP!$44:$44,[36]BOP!$59:$59,[36]BOP!#REF!,[36]BOP!#REF!,[36]BOP!$81:$88</definedName>
    <definedName name="Cwvu.bopsdr.sr." localSheetId="1" hidden="1">[36]BOP!$36:$36,[36]BOP!$44:$44,[36]BOP!$59:$59,[36]BOP!#REF!,[36]BOP!#REF!,[36]BOP!$81:$88</definedName>
    <definedName name="Cwvu.bopsdr.sr." hidden="1">[36]BOP!$36:$36,[36]BOP!$44:$44,[36]BOP!$59:$59,[36]BOP!#REF!,[36]BOP!#REF!,[36]BOP!$81:$88</definedName>
    <definedName name="Cwvu.cotton." localSheetId="1" hidden="1">[36]BOP!$36:$36,[36]BOP!$44:$44,[36]BOP!$59:$59,[36]BOP!#REF!,[36]BOP!#REF!,[36]BOP!$79:$79,[36]BOP!$81:$88,[36]BOP!#REF!</definedName>
    <definedName name="Cwvu.cotton." hidden="1">[36]BOP!$36:$36,[36]BOP!$44:$44,[36]BOP!$59:$59,[36]BOP!#REF!,[36]BOP!#REF!,[36]BOP!$79:$79,[36]BOP!$81:$88,[36]BOP!#REF!</definedName>
    <definedName name="Cwvu.cottonall." localSheetId="1" hidden="1">[36]BOP!$36:$36,[36]BOP!$44:$44,[36]BOP!$59:$59,[36]BOP!#REF!,[36]BOP!#REF!,[36]BOP!$79:$79,[36]BOP!$81:$88</definedName>
    <definedName name="Cwvu.cottonall." hidden="1">[36]BOP!$36:$36,[36]BOP!$44:$44,[36]BOP!$59:$59,[36]BOP!#REF!,[36]BOP!#REF!,[36]BOP!$79:$79,[36]BOP!$81:$88</definedName>
    <definedName name="Cwvu.exportdetails." hidden="1">[36]BOP!$36:$36,[36]BOP!$44:$44,[36]BOP!$59:$59,[36]BOP!#REF!,[36]BOP!#REF!,[36]BOP!$79:$79,[36]BOP!#REF!</definedName>
    <definedName name="Cwvu.exports." localSheetId="1" hidden="1">[36]BOP!$36:$36,[36]BOP!$44:$44,[36]BOP!$59:$59,[36]BOP!#REF!,[36]BOP!#REF!,[36]BOP!$79:$79,[36]BOP!$81:$88,[36]BOP!#REF!</definedName>
    <definedName name="Cwvu.exports." hidden="1">[36]BOP!$36:$36,[36]BOP!$44:$44,[36]BOP!$59:$59,[36]BOP!#REF!,[36]BOP!#REF!,[36]BOP!$79:$79,[36]BOP!$81:$88,[36]BOP!#REF!</definedName>
    <definedName name="Cwvu.gold." localSheetId="1" hidden="1">[36]BOP!$36:$36,[36]BOP!$44:$44,[36]BOP!$59:$59,[36]BOP!#REF!,[36]BOP!#REF!,[36]BOP!$79:$79,[36]BOP!$81:$88,[36]BOP!#REF!</definedName>
    <definedName name="Cwvu.gold." hidden="1">[36]BOP!$36:$36,[36]BOP!$44:$44,[36]BOP!$59:$59,[36]BOP!#REF!,[36]BOP!#REF!,[36]BOP!$79:$79,[36]BOP!$81:$88,[36]BOP!#REF!</definedName>
    <definedName name="Cwvu.goldall." localSheetId="1" hidden="1">[36]BOP!$36:$36,[36]BOP!$44:$44,[36]BOP!$59:$59,[36]BOP!#REF!,[36]BOP!#REF!,[36]BOP!$79:$79,[36]BOP!$81:$88,[36]BOP!#REF!</definedName>
    <definedName name="Cwvu.goldall." hidden="1">[36]BOP!$36:$36,[36]BOP!$44:$44,[36]BOP!$59:$59,[36]BOP!#REF!,[36]BOP!#REF!,[36]BOP!$79:$79,[36]BOP!$81:$88,[36]BOP!#REF!</definedName>
    <definedName name="Cwvu.IMPORT." localSheetId="0" hidden="1">#REF!</definedName>
    <definedName name="Cwvu.IMPORT." localSheetId="1" hidden="1">#REF!</definedName>
    <definedName name="Cwvu.IMPORT." localSheetId="2" hidden="1">#REF!</definedName>
    <definedName name="Cwvu.IMPORT." hidden="1">#REF!</definedName>
    <definedName name="Cwvu.imports." localSheetId="1" hidden="1">[36]BOP!$36:$36,[36]BOP!$44:$44,[36]BOP!$59:$59,[36]BOP!#REF!,[36]BOP!#REF!,[36]BOP!$79:$79,[36]BOP!$81:$88,[36]BOP!#REF!,[36]BOP!#REF!</definedName>
    <definedName name="Cwvu.imports." hidden="1">[36]BOP!$36:$36,[36]BOP!$44:$44,[36]BOP!$59:$59,[36]BOP!#REF!,[36]BOP!#REF!,[36]BOP!$79:$79,[36]BOP!$81:$88,[36]BOP!#REF!,[36]BOP!#REF!</definedName>
    <definedName name="Cwvu.importsall." localSheetId="1" hidden="1">[36]BOP!$36:$36,[36]BOP!$44:$44,[36]BOP!$59:$59,[36]BOP!#REF!,[36]BOP!#REF!,[36]BOP!$79:$79,[36]BOP!$81:$88,[36]BOP!#REF!,[36]BOP!#REF!</definedName>
    <definedName name="Cwvu.importsall." hidden="1">[36]BOP!$36:$36,[36]BOP!$44:$44,[36]BOP!$59:$59,[36]BOP!#REF!,[36]BOP!#REF!,[36]BOP!$79:$79,[36]BOP!$81:$88,[36]BOP!#REF!,[36]BOP!#REF!</definedName>
    <definedName name="Cwvu.Print." hidden="1">[37]Indic!$A$109:$IV$109,[37]Indic!$A$196:$IV$197,[37]Indic!$A$208:$IV$209,[37]Indic!$A$217:$IV$218</definedName>
    <definedName name="Cwvu.tot." hidden="1">[36]BOP!$36:$36,[36]BOP!$44:$44,[36]BOP!$59:$59,[36]BOP!#REF!,[36]BOP!#REF!,[36]BOP!$79:$79</definedName>
    <definedName name="dd" localSheetId="0" hidden="1">{"Riqfin97",#N/A,FALSE,"Tran";"Riqfinpro",#N/A,FALSE,"Tran"}</definedName>
    <definedName name="dd" localSheetId="1" hidden="1">{"Riqfin97",#N/A,FALSE,"Tran";"Riqfinpro",#N/A,FALSE,"Tran"}</definedName>
    <definedName name="dd" localSheetId="2" hidden="1">{"Riqfin97",#N/A,FALSE,"Tran";"Riqfinpro",#N/A,FALSE,"Tran"}</definedName>
    <definedName name="dd" hidden="1">{"Riqfin97",#N/A,FALSE,"Tran";"Riqfinpro",#N/A,FALSE,"Tran"}</definedName>
    <definedName name="ddd" localSheetId="0" hidden="1">{"WEO",#N/A,FALSE,"Data";"PRI",#N/A,FALSE,"Data";"QUA",#N/A,FALSE,"Data"}</definedName>
    <definedName name="ddd" localSheetId="1" hidden="1">{"WEO",#N/A,FALSE,"Data";"PRI",#N/A,FALSE,"Data";"QUA",#N/A,FALSE,"Data"}</definedName>
    <definedName name="ddd" localSheetId="2" hidden="1">{"WEO",#N/A,FALSE,"Data";"PRI",#N/A,FALSE,"Data";"QUA",#N/A,FALSE,"Data"}</definedName>
    <definedName name="ddd" hidden="1">{"WEO",#N/A,FALSE,"Data";"PRI",#N/A,FALSE,"Data";"QUA",#N/A,FALSE,"Data"}</definedName>
    <definedName name="DME_BeforeCloseCompleted" hidden="1">"False"</definedName>
    <definedName name="DME_Dirty" hidden="1">"False"</definedName>
    <definedName name="DME_LocalFile" hidden="1">"True"</definedName>
    <definedName name="ee" localSheetId="0" hidden="1">{"Tab1",#N/A,FALSE,"P";"Tab2",#N/A,FALSE,"P"}</definedName>
    <definedName name="ee" localSheetId="1" hidden="1">{"Tab1",#N/A,FALSE,"P";"Tab2",#N/A,FALSE,"P"}</definedName>
    <definedName name="ee" localSheetId="2" hidden="1">{"Tab1",#N/A,FALSE,"P";"Tab2",#N/A,FALSE,"P"}</definedName>
    <definedName name="ee" hidden="1">{"Tab1",#N/A,FALSE,"P";"Tab2",#N/A,FALSE,"P"}</definedName>
    <definedName name="eee" localSheetId="0" hidden="1">{"Tab1",#N/A,FALSE,"P";"Tab2",#N/A,FALSE,"P"}</definedName>
    <definedName name="eee" localSheetId="1" hidden="1">{"Tab1",#N/A,FALSE,"P";"Tab2",#N/A,FALSE,"P"}</definedName>
    <definedName name="eee" localSheetId="2" hidden="1">{"Tab1",#N/A,FALSE,"P";"Tab2",#N/A,FALSE,"P"}</definedName>
    <definedName name="eee" hidden="1">{"Tab1",#N/A,FALSE,"P";"Tab2",#N/A,FALSE,"P"}</definedName>
    <definedName name="EPMWorkbookOptions_1" hidden="1">"7zoAAB|LCAAAAAAABADtvQdgHEmWJSYvbcp7f0r1StfgdKEIgGATJNiQQBDswYjN5pLsHWlHIymrKoHKZVZlXWYWQMztnbz33nvvvffee||997o7nU4n99//P1xmZAFs9s5K2smeIYCqyB8/fnwfPyIe/x7vFmV6mddNUS0/|2h3vPNRmi|n1axYXnz20bo939799KPf4|g3Th5/t6rfTqrq7Zerlpo2Kb23bB69a4rPPpq37erR3btXV1fjq3v"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 hidden="1">"jqr64u7ezs3v39/7i|evpPF9k28WyabPlNP/IvjW7|a2PqNc0fXxSLZf5FH2|qU7WdZ0v258s8iv|Mvj6adZm|il9/iJb5NKb7anNF6t1XXBXXzV5/bLOz3OCN83HhNBHR7//s5df/P5PXp68|O7uzu//PX3pfDq|KN|OL|q7Tba6O1lN737/9//et0|fPz9|/fufPv2K/iAMmqosZhmQoL/Ps7LJv//4LjBw|ByvVmUxzTza3RovAyOE4n2swz"</definedName>
    <definedName name="EPMWorkbookOptions_3" hidden="1">"0KMOkgIMRy9EvvDn717WI2y5dPi0W|bBjd4aYO1SZoQ61ez6srC|OkKqv6qK3X|eO7kS82vcqjiLzZG52|SERo83fts|yyqouW8OL5kJd7393i/WdF3bQeAvHvO4AslsMEum0rv91Xy|IXrXMe|fHJyZdfvXjz|G7sy00whOIk1g/293cf3vMAxOaC3/2ynuX10c7ju/JLFHqzKrPrl3W1yuv2|mj3/qf3z/PJ|fb9T2f72/t75w|3D|7n|fZOl"</definedName>
    <definedName name="EPMWorkbookOptions_4" hidden="1">"u/tzyYP9h9MuOfwrQjg51nTvs5LkvB89kW|mJCiijQLmTLagJrI|x6ZvqdE/P74ey|PX52|ePPt3R36/emnuyS|vdYDUL9d5HVWT|fXrmlKWvHRsig/|whs81FHfrx3I3N3u3cf371pvN8QQQ7o17PXv/|nO/f3fkQTwyT06|fPXn/xI4J4BDl9ffz06e9/70c0UZp8CsE5|f13v/3/dYo8vnsbHeyZkZ89k/fV07M3b14dnz3/2lbv0/v37316"</definedName>
    <definedName name="EPMWorkbookOptions_5" hidden="1">"e5O3|/9Dk2eJGMrv2YuXX735/zqv/qwQ5fc/fvqdHxEmRpgvjl/8iDAxwpw8f/0jwoSEefP7//9Cw/y/xxqeHL85/fzLV7/P17aFe/ffwxLu/f/PEhoCEnPS/8hV29n5/zp3fjOkePIjUvhc8fM2pulzxf6PSGG44v/z6ZD/91gychHO3nx9O0aZzN3dgwd7tzdm9/7/Z8yEhs7luk|/7t7bv/dTv//rJ/9f59Rvkib7O/T8vFVjQxTZ/xFFOhT"</definedName>
    <definedName name="EPMWorkbookOptions_6" hidden="1">"Zvf8jinSk5v/ziyL/77F4z55/|d2vb|92dj799N69ndvbu/1he/f/VXsHCoYJhmf//0gwfJMEOf5JSsP8/k8|//88Uf7fI7lnL96cvjr58usL76f3d3bvHezeXnjv//9PeJWInczpyZsv/z/PqN8sRX7/F1||OP3/Okn|3yO7r16|OfnqFZH35EOCzfeV30///ye/HiElIfL85P/rXPqNkeL0q1f/X6fF/3sk9vXJly9Pf4iy|uD/f7LKJAztyu"</definedName>
    <definedName name="EPMWorkbookOptions_7" hidden="1">"f/v7Ar3yRBdv8/n|P/f4/Mvjn74ocpsgf//xNZUDBk0L2d3U/H5B4fP///Op9|wzTZ/f/8Msw3SpAHP2KSCE3|v5|5/KYJ8iNzFzS7Vav4cI6|OD1|/dWr09df2|R9en/vfezdw///2TtDQgmgXp6|Ovvy6dnP24gypMbv8|bpjwgBQvzE//cJ8Q0qrVs0CrCJN3p893i1Kotp1hIc|3nwqWlO0KrlkhCnz55mbcYf|x||qbqDf/wqP6/zZv7l8"</definedName>
    <definedName name="EPMWorkbookOptions_8" hidden="1">"stVvjw6z8omf3w3/JDbnZR5VgPol8vX2WVuWnY/5rbfreq3k6p6S9qqZTKa1v0vfuPEffrlSgbz/wD58s457zoAAA=="</definedName>
    <definedName name="ff" localSheetId="0" hidden="1">{"Tab1",#N/A,FALSE,"P";"Tab2",#N/A,FALSE,"P"}</definedName>
    <definedName name="ff" localSheetId="1" hidden="1">{"Tab1",#N/A,FALSE,"P";"Tab2",#N/A,FALSE,"P"}</definedName>
    <definedName name="ff" localSheetId="2" hidden="1">{"Tab1",#N/A,FALSE,"P";"Tab2",#N/A,FALSE,"P"}</definedName>
    <definedName name="ff" hidden="1">{"Tab1",#N/A,FALSE,"P";"Tab2",#N/A,FALSE,"P"}</definedName>
    <definedName name="fff" localSheetId="0" hidden="1">{"Tab1",#N/A,FALSE,"P";"Tab2",#N/A,FALSE,"P"}</definedName>
    <definedName name="fff" localSheetId="1" hidden="1">{"Tab1",#N/A,FALSE,"P";"Tab2",#N/A,FALSE,"P"}</definedName>
    <definedName name="fff" localSheetId="2" hidden="1">{"Tab1",#N/A,FALSE,"P";"Tab2",#N/A,FALSE,"P"}</definedName>
    <definedName name="fff" hidden="1">{"Tab1",#N/A,FALSE,"P";"Tab2",#N/A,FALSE,"P"}</definedName>
    <definedName name="fill" hidden="1">'[38]Macroframework-Ver.1'!$A$1:$A$267</definedName>
    <definedName name="Financing" localSheetId="0" hidden="1">{"Tab1",#N/A,FALSE,"P";"Tab2",#N/A,FALSE,"P"}</definedName>
    <definedName name="Financing" localSheetId="1" hidden="1">{"Tab1",#N/A,FALSE,"P";"Tab2",#N/A,FALSE,"P"}</definedName>
    <definedName name="Financing" localSheetId="2" hidden="1">{"Tab1",#N/A,FALSE,"P";"Tab2",#N/A,FALSE,"P"}</definedName>
    <definedName name="Financing" hidden="1">{"Tab1",#N/A,FALSE,"P";"Tab2",#N/A,FALSE,"P"}</definedName>
    <definedName name="fuck" hidden="1">#REF!</definedName>
    <definedName name="gf" localSheetId="0" hidden="1">{"'yps17a'!$B$2:$R$64"}</definedName>
    <definedName name="gf" localSheetId="1" hidden="1">{"'yps17a'!$B$2:$R$64"}</definedName>
    <definedName name="gf" localSheetId="2" hidden="1">{"'yps17a'!$B$2:$R$64"}</definedName>
    <definedName name="gf" hidden="1">{"'yps17a'!$B$2:$R$64"}</definedName>
    <definedName name="ggg" localSheetId="0" hidden="1">{"Riqfin97",#N/A,FALSE,"Tran";"Riqfinpro",#N/A,FALSE,"Tran"}</definedName>
    <definedName name="ggg" localSheetId="1" hidden="1">{"Riqfin97",#N/A,FALSE,"Tran";"Riqfinpro",#N/A,FALSE,"Tran"}</definedName>
    <definedName name="ggg" localSheetId="2" hidden="1">{"Riqfin97",#N/A,FALSE,"Tran";"Riqfinpro",#N/A,FALSE,"Tran"}</definedName>
    <definedName name="ggg" hidden="1">{"Riqfin97",#N/A,FALSE,"Tran";"Riqfinpro",#N/A,FALSE,"Tran"}</definedName>
    <definedName name="ggggg" hidden="1">'[39]J(Priv.Cap)'!#REF!</definedName>
    <definedName name="ghjgkhkhgkhgk" localSheetId="1" hidden="1">'[40]J(Priv.Cap)'!#REF!</definedName>
    <definedName name="ghjgkhkhgkhgk" hidden="1">'[40]J(Priv.Cap)'!#REF!</definedName>
    <definedName name="h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hh" hidden="1">'[40]J(Priv.Cap)'!#REF!</definedName>
    <definedName name="ii" localSheetId="0" hidden="1">{"Tab1",#N/A,FALSE,"P";"Tab2",#N/A,FALSE,"P"}</definedName>
    <definedName name="ii" localSheetId="1" hidden="1">{"Tab1",#N/A,FALSE,"P";"Tab2",#N/A,FALSE,"P"}</definedName>
    <definedName name="ii" localSheetId="2" hidden="1">{"Tab1",#N/A,FALSE,"P";"Tab2",#N/A,FALSE,"P"}</definedName>
    <definedName name="ii" hidden="1">{"Tab1",#N/A,FALSE,"P";"Tab2",#N/A,FALSE,"P"}</definedName>
    <definedName name="iiiiii" hidden="1">[41]M!#REF!</definedName>
    <definedName name="inflation" localSheetId="1" hidden="1">[42]TAB34!#REF!</definedName>
    <definedName name="inflation" hidden="1">[42]TAB34!#REF!</definedName>
    <definedName name="jhkghjkghkg" localSheetId="0" hidden="1">{"Riqfin97",#N/A,FALSE,"Tran";"Riqfinpro",#N/A,FALSE,"Tran"}</definedName>
    <definedName name="jhkghjkghkg" localSheetId="1" hidden="1">{"Riqfin97",#N/A,FALSE,"Tran";"Riqfinpro",#N/A,FALSE,"Tran"}</definedName>
    <definedName name="jhkghjkghkg" localSheetId="2" hidden="1">{"Riqfin97",#N/A,FALSE,"Tran";"Riqfinpro",#N/A,FALSE,"Tran"}</definedName>
    <definedName name="jhkghjkghkg" hidden="1">{"Riqfin97",#N/A,FALSE,"Tran";"Riqfinpro",#N/A,FALSE,"Tran"}</definedName>
    <definedName name="jj" localSheetId="0" hidden="1">{"Riqfin97",#N/A,FALSE,"Tran";"Riqfinpro",#N/A,FALSE,"Tran"}</definedName>
    <definedName name="jj" localSheetId="1" hidden="1">{"Riqfin97",#N/A,FALSE,"Tran";"Riqfinpro",#N/A,FALSE,"Tran"}</definedName>
    <definedName name="jj" localSheetId="2" hidden="1">{"Riqfin97",#N/A,FALSE,"Tran";"Riqfinpro",#N/A,FALSE,"Tran"}</definedName>
    <definedName name="jj" hidden="1">{"Riqfin97",#N/A,FALSE,"Tran";"Riqfinpro",#N/A,FALSE,"Tran"}</definedName>
    <definedName name="jjj" hidden="1">[41]M!#REF!</definedName>
    <definedName name="jjjjjj" hidden="1">'[39]J(Priv.Cap)'!#REF!</definedName>
    <definedName name="jjjjjjjjjjjjjjjjjjjjjj" localSheetId="0" hidden="1">#REF!</definedName>
    <definedName name="jjjjjjjjjjjjjjjjjjjjjj" localSheetId="1" hidden="1">#REF!</definedName>
    <definedName name="jjjjjjjjjjjjjjjjjjjjjj" localSheetId="2" hidden="1">#REF!</definedName>
    <definedName name="jjjjjjjjjjjjjjjjjjjjjj" hidden="1">#REF!</definedName>
    <definedName name="kghkghkhkghkhfk" localSheetId="0" hidden="1">{"Tab1",#N/A,FALSE,"P";"Tab2",#N/A,FALSE,"P"}</definedName>
    <definedName name="kghkghkhkghkhfk" localSheetId="1" hidden="1">{"Tab1",#N/A,FALSE,"P";"Tab2",#N/A,FALSE,"P"}</definedName>
    <definedName name="kghkghkhkghkhfk" localSheetId="2" hidden="1">{"Tab1",#N/A,FALSE,"P";"Tab2",#N/A,FALSE,"P"}</definedName>
    <definedName name="kghkghkhkghkhfk" hidden="1">{"Tab1",#N/A,FALSE,"P";"Tab2",#N/A,FALSE,"P"}</definedName>
    <definedName name="kk" localSheetId="0" hidden="1">{"Tab1",#N/A,FALSE,"P";"Tab2",#N/A,FALSE,"P"}</definedName>
    <definedName name="kk" localSheetId="1" hidden="1">{"Tab1",#N/A,FALSE,"P";"Tab2",#N/A,FALSE,"P"}</definedName>
    <definedName name="kk" localSheetId="2" hidden="1">{"Tab1",#N/A,FALSE,"P";"Tab2",#N/A,FALSE,"P"}</definedName>
    <definedName name="kk" hidden="1">{"Tab1",#N/A,FALSE,"P";"Tab2",#N/A,FALSE,"P"}</definedName>
    <definedName name="kkk" localSheetId="0" hidden="1">{"WEO",#N/A,FALSE,"Data";"PRI",#N/A,FALSE,"Data";"QUA",#N/A,FALSE,"Data"}</definedName>
    <definedName name="kkk" localSheetId="1" hidden="1">{"WEO",#N/A,FALSE,"Data";"PRI",#N/A,FALSE,"Data";"QUA",#N/A,FALSE,"Data"}</definedName>
    <definedName name="kkk" localSheetId="2" hidden="1">{"WEO",#N/A,FALSE,"Data";"PRI",#N/A,FALSE,"Data";"QUA",#N/A,FALSE,"Data"}</definedName>
    <definedName name="kkk" hidden="1">{"WEO",#N/A,FALSE,"Data";"PRI",#N/A,FALSE,"Data";"QUA",#N/A,FALSE,"Data"}</definedName>
    <definedName name="kkkk" hidden="1">[43]M!#REF!</definedName>
    <definedName name="kkkkkkkkk" localSheetId="0" hidden="1">{"Tab1",#N/A,FALSE,"P";"Tab2",#N/A,FALSE,"P"}</definedName>
    <definedName name="kkkkkkkkk" localSheetId="1" hidden="1">{"Tab1",#N/A,FALSE,"P";"Tab2",#N/A,FALSE,"P"}</definedName>
    <definedName name="kkkkkkkkk" localSheetId="2" hidden="1">{"Tab1",#N/A,FALSE,"P";"Tab2",#N/A,FALSE,"P"}</definedName>
    <definedName name="kkkkkkkkk" hidden="1">{"Tab1",#N/A,FALSE,"P";"Tab2",#N/A,FALSE,"P"}</definedName>
    <definedName name="kkkkkkkkkkk" localSheetId="0" hidden="1">{"WEO",#N/A,FALSE,"Data";"PRI",#N/A,FALSE,"Data";"QUA",#N/A,FALSE,"Data"}</definedName>
    <definedName name="kkkkkkkkkkk" localSheetId="1" hidden="1">{"WEO",#N/A,FALSE,"Data";"PRI",#N/A,FALSE,"Data";"QUA",#N/A,FALSE,"Data"}</definedName>
    <definedName name="kkkkkkkkkkk" localSheetId="2" hidden="1">{"WEO",#N/A,FALSE,"Data";"PRI",#N/A,FALSE,"Data";"QUA",#N/A,FALSE,"Data"}</definedName>
    <definedName name="kkkkkkkkkkk" hidden="1">{"WEO",#N/A,FALSE,"Data";"PRI",#N/A,FALSE,"Data";"QUA",#N/A,FALSE,"Data"}</definedName>
    <definedName name="kol" hidden="1">#REF!</definedName>
    <definedName name="kossi" hidden="1">'[11]Dep fonct'!#REF!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l" localSheetId="0" hidden="1">{"Riqfin97",#N/A,FALSE,"Tran";"Riqfinpro",#N/A,FALSE,"Tran"}</definedName>
    <definedName name="lll" localSheetId="1" hidden="1">{"Riqfin97",#N/A,FALSE,"Tran";"Riqfinpro",#N/A,FALSE,"Tran"}</definedName>
    <definedName name="lll" localSheetId="2" hidden="1">{"Riqfin97",#N/A,FALSE,"Tran";"Riqfinpro",#N/A,FALSE,"Tran"}</definedName>
    <definedName name="lll" hidden="1">{"Riqfin97",#N/A,FALSE,"Tran";"Riqfinpro",#N/A,FALSE,"Tran"}</definedName>
    <definedName name="llll" hidden="1">[41]M!#REF!</definedName>
    <definedName name="lllllllllll" hidden="1">'[39]J(Priv.Cap)'!#REF!</definedName>
    <definedName name="MDTab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mm" localSheetId="0" hidden="1">{"Riqfin97",#N/A,FALSE,"Tran";"Riqfinpro",#N/A,FALSE,"Tran"}</definedName>
    <definedName name="mmm" localSheetId="1" hidden="1">{"Riqfin97",#N/A,FALSE,"Tran";"Riqfinpro",#N/A,FALSE,"Tran"}</definedName>
    <definedName name="mmm" localSheetId="2" hidden="1">{"Riqfin97",#N/A,FALSE,"Tran";"Riqfinpro",#N/A,FALSE,"Tran"}</definedName>
    <definedName name="mmm" hidden="1">{"Riqfin97",#N/A,FALSE,"Tran";"Riqfinpro",#N/A,FALSE,"Tran"}</definedName>
    <definedName name="mmmm" localSheetId="0" hidden="1">{"Tab1",#N/A,FALSE,"P";"Tab2",#N/A,FALSE,"P"}</definedName>
    <definedName name="mmmm" localSheetId="1" hidden="1">{"Tab1",#N/A,FALSE,"P";"Tab2",#N/A,FALSE,"P"}</definedName>
    <definedName name="mmmm" localSheetId="2" hidden="1">{"Tab1",#N/A,FALSE,"P";"Tab2",#N/A,FALSE,"P"}</definedName>
    <definedName name="mmmm" hidden="1">{"Tab1",#N/A,FALSE,"P";"Tab2",#N/A,FALSE,"P"}</definedName>
    <definedName name="nn" localSheetId="0" hidden="1">{"Riqfin97",#N/A,FALSE,"Tran";"Riqfinpro",#N/A,FALSE,"Tran"}</definedName>
    <definedName name="nn" localSheetId="1" hidden="1">{"Riqfin97",#N/A,FALSE,"Tran";"Riqfinpro",#N/A,FALSE,"Tran"}</definedName>
    <definedName name="nn" localSheetId="2" hidden="1">{"Riqfin97",#N/A,FALSE,"Tran";"Riqfinpro",#N/A,FALSE,"Tran"}</definedName>
    <definedName name="nn" hidden="1">{"Riqfin97",#N/A,FALSE,"Tran";"Riqfinpro",#N/A,FALSE,"Tran"}</definedName>
    <definedName name="nnga" hidden="1">#REF!</definedName>
    <definedName name="nnn" localSheetId="0" hidden="1">{"Tab1",#N/A,FALSE,"P";"Tab2",#N/A,FALSE,"P"}</definedName>
    <definedName name="nnn" localSheetId="1" hidden="1">{"Tab1",#N/A,FALSE,"P";"Tab2",#N/A,FALSE,"P"}</definedName>
    <definedName name="nnn" localSheetId="2" hidden="1">{"Tab1",#N/A,FALSE,"P";"Tab2",#N/A,FALSE,"P"}</definedName>
    <definedName name="nnn" hidden="1">{"Tab1",#N/A,FALSE,"P";"Tab2",#N/A,FALSE,"P"}</definedName>
    <definedName name="oo" localSheetId="0" hidden="1">{"Riqfin97",#N/A,FALSE,"Tran";"Riqfinpro",#N/A,FALSE,"Tran"}</definedName>
    <definedName name="oo" localSheetId="1" hidden="1">{"Riqfin97",#N/A,FALSE,"Tran";"Riqfinpro",#N/A,FALSE,"Tran"}</definedName>
    <definedName name="oo" localSheetId="2" hidden="1">{"Riqfin97",#N/A,FALSE,"Tran";"Riqfinpro",#N/A,FALSE,"Tran"}</definedName>
    <definedName name="oo" hidden="1">{"Riqfin97",#N/A,FALSE,"Tran";"Riqfinpro",#N/A,FALSE,"Tran"}</definedName>
    <definedName name="ooo" localSheetId="0" hidden="1">{"Tab1",#N/A,FALSE,"P";"Tab2",#N/A,FALSE,"P"}</definedName>
    <definedName name="ooo" localSheetId="1" hidden="1">{"Tab1",#N/A,FALSE,"P";"Tab2",#N/A,FALSE,"P"}</definedName>
    <definedName name="ooo" localSheetId="2" hidden="1">{"Tab1",#N/A,FALSE,"P";"Tab2",#N/A,FALSE,"P"}</definedName>
    <definedName name="ooo" hidden="1">{"Tab1",#N/A,FALSE,"P";"Tab2",#N/A,FALSE,"P"}</definedName>
    <definedName name="oooooooooooo" hidden="1">[43]M!#REF!</definedName>
    <definedName name="otro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p" localSheetId="0" hidden="1">{"WEO",#N/A,FALSE,"Data";"PRI",#N/A,FALSE,"Data";"QUA",#N/A,FALSE,"Data"}</definedName>
    <definedName name="p" localSheetId="1" hidden="1">{"WEO",#N/A,FALSE,"Data";"PRI",#N/A,FALSE,"Data";"QUA",#N/A,FALSE,"Data"}</definedName>
    <definedName name="p" localSheetId="2" hidden="1">{"WEO",#N/A,FALSE,"Data";"PRI",#N/A,FALSE,"Data";"QUA",#N/A,FALSE,"Data"}</definedName>
    <definedName name="p" hidden="1">{"WEO",#N/A,FALSE,"Data";"PRI",#N/A,FALSE,"Data";"QUA",#N/A,FALSE,"Data"}</definedName>
    <definedName name="pol" hidden="1">[17]A!#REF!</definedName>
    <definedName name="popl" hidden="1">#REF!</definedName>
    <definedName name="pp" localSheetId="0" hidden="1">{"Riqfin97",#N/A,FALSE,"Tran";"Riqfinpro",#N/A,FALSE,"Tran"}</definedName>
    <definedName name="pp" localSheetId="1" hidden="1">{"Riqfin97",#N/A,FALSE,"Tran";"Riqfinpro",#N/A,FALSE,"Tran"}</definedName>
    <definedName name="pp" localSheetId="2" hidden="1">{"Riqfin97",#N/A,FALSE,"Tran";"Riqfinpro",#N/A,FALSE,"Tran"}</definedName>
    <definedName name="pp" hidden="1">{"Riqfin97",#N/A,FALSE,"Tran";"Riqfinpro",#N/A,FALSE,"Tran"}</definedName>
    <definedName name="ppp" localSheetId="0" hidden="1">{"Riqfin97",#N/A,FALSE,"Tran";"Riqfinpro",#N/A,FALSE,"Tran"}</definedName>
    <definedName name="ppp" localSheetId="1" hidden="1">{"Riqfin97",#N/A,FALSE,"Tran";"Riqfinpro",#N/A,FALSE,"Tran"}</definedName>
    <definedName name="ppp" localSheetId="2" hidden="1">{"Riqfin97",#N/A,FALSE,"Tran";"Riqfinpro",#N/A,FALSE,"Tran"}</definedName>
    <definedName name="ppp" hidden="1">{"Riqfin97",#N/A,FALSE,"Tran";"Riqfinpro",#N/A,FALSE,"Tran"}</definedName>
    <definedName name="qq" hidden="1">'[40]J(Priv.Cap)'!#REF!</definedName>
    <definedName name="rr" localSheetId="0" hidden="1">{"Riqfin97",#N/A,FALSE,"Tran";"Riqfinpro",#N/A,FALSE,"Tran"}</definedName>
    <definedName name="rr" localSheetId="1" hidden="1">{"Riqfin97",#N/A,FALSE,"Tran";"Riqfinpro",#N/A,FALSE,"Tran"}</definedName>
    <definedName name="rr" localSheetId="2" hidden="1">{"Riqfin97",#N/A,FALSE,"Tran";"Riqfinpro",#N/A,FALSE,"Tran"}</definedName>
    <definedName name="rr" hidden="1">{"Riqfin97",#N/A,FALSE,"Tran";"Riqfinpro",#N/A,FALSE,"Tran"}</definedName>
    <definedName name="rrr" localSheetId="0" hidden="1">{"Riqfin97",#N/A,FALSE,"Tran";"Riqfinpro",#N/A,FALSE,"Tran"}</definedName>
    <definedName name="rrr" localSheetId="1" hidden="1">{"Riqfin97",#N/A,FALSE,"Tran";"Riqfinpro",#N/A,FALSE,"Tran"}</definedName>
    <definedName name="rrr" localSheetId="2" hidden="1">{"Riqfin97",#N/A,FALSE,"Tran";"Riqfinpro",#N/A,FALSE,"Tran"}</definedName>
    <definedName name="rrr" hidden="1">{"Riqfin97",#N/A,FALSE,"Tran";"Riqfinpro",#N/A,FALSE,"Tran"}</definedName>
    <definedName name="rs" localSheetId="0" hidden="1">{"BOP_TAB",#N/A,FALSE,"N";"MIDTERM_TAB",#N/A,FALSE,"O";"FUND_CRED",#N/A,FALSE,"P";"DEBT_TAB1",#N/A,FALSE,"Q";"DEBT_TAB2",#N/A,FALSE,"Q";"FORFIN_TAB1",#N/A,FALSE,"R";"FORFIN_TAB2",#N/A,FALSE,"R";"BOP_ANALY",#N/A,FALSE,"U"}</definedName>
    <definedName name="rs" localSheetId="1" hidden="1">{"BOP_TAB",#N/A,FALSE,"N";"MIDTERM_TAB",#N/A,FALSE,"O";"FUND_CRED",#N/A,FALSE,"P";"DEBT_TAB1",#N/A,FALSE,"Q";"DEBT_TAB2",#N/A,FALSE,"Q";"FORFIN_TAB1",#N/A,FALSE,"R";"FORFIN_TAB2",#N/A,FALSE,"R";"BOP_ANALY",#N/A,FALSE,"U"}</definedName>
    <definedName name="rs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rs" hidden="1">{"BOP_TAB",#N/A,FALSE,"N";"MIDTERM_TAB",#N/A,FALSE,"O";"FUND_CRED",#N/A,FALSE,"P";"DEBT_TAB1",#N/A,FALSE,"Q";"DEBT_TAB2",#N/A,FALSE,"Q";"FORFIN_TAB1",#N/A,FALSE,"R";"FORFIN_TAB2",#N/A,FALSE,"R";"BOP_ANALY",#N/A,FALSE,"U"}</definedName>
    <definedName name="Rwvu.Export." localSheetId="0" hidden="1">#REF!,#REF!</definedName>
    <definedName name="Rwvu.Export." localSheetId="1" hidden="1">#REF!,#REF!</definedName>
    <definedName name="Rwvu.Export." localSheetId="2" hidden="1">#REF!,#REF!</definedName>
    <definedName name="Rwvu.Export." hidden="1">#REF!,#REF!</definedName>
    <definedName name="Rwvu.IMPORT." localSheetId="0" hidden="1">#REF!</definedName>
    <definedName name="Rwvu.IMPORT." localSheetId="1" hidden="1">#REF!</definedName>
    <definedName name="Rwvu.IMPORT." localSheetId="2" hidden="1">#REF!</definedName>
    <definedName name="Rwvu.IMPORT." hidden="1">#REF!</definedName>
    <definedName name="Rwvu.PLA2." localSheetId="0" hidden="1">'[44]COP FED'!#REF!</definedName>
    <definedName name="Rwvu.PLA2." localSheetId="1" hidden="1">'[44]COP FED'!#REF!</definedName>
    <definedName name="Rwvu.PLA2." localSheetId="2" hidden="1">'[44]COP FED'!#REF!</definedName>
    <definedName name="Rwvu.PLA2." hidden="1">'[44]COP FED'!#REF!</definedName>
    <definedName name="Rwvu.Print." hidden="1">#N/A</definedName>
    <definedName name="s" localSheetId="1" hidden="1">'[7]MonSurv-BC'!#REF!</definedName>
    <definedName name="s" hidden="1">'[7]MonSurv-BC'!#REF!</definedName>
    <definedName name="sencount" hidden="1">2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ssssssssssssssss" localSheetId="1" hidden="1">'[11]Dep fonct'!#REF!</definedName>
    <definedName name="sssssssssssssssssss" hidden="1">'[11]Dep fonct'!#REF!</definedName>
    <definedName name="Swvu.PLA1." localSheetId="1" hidden="1">'[44]COP FED'!#REF!</definedName>
    <definedName name="Swvu.PLA1." hidden="1">'[44]COP FED'!#REF!</definedName>
    <definedName name="Swvu.PLA2." hidden="1">'[28]COP FED'!$A$1:$N$49</definedName>
    <definedName name="Swvu.Print." hidden="1">[29]Med!#REF!</definedName>
    <definedName name="tenou" localSheetId="0" hidden="1">'[11]Dep fonct'!#REF!</definedName>
    <definedName name="tenou" localSheetId="1" hidden="1">'[11]Dep fonct'!#REF!</definedName>
    <definedName name="tenou" localSheetId="2" hidden="1">'[11]Dep fonct'!#REF!</definedName>
    <definedName name="tenou" hidden="1">'[11]Dep fonct'!#REF!</definedName>
    <definedName name="teset" localSheetId="0" hidden="1">{#N/A,#N/A,FALSE,"SimInp1";#N/A,#N/A,FALSE,"SimInp2";#N/A,#N/A,FALSE,"SimOut1";#N/A,#N/A,FALSE,"SimOut2";#N/A,#N/A,FALSE,"SimOut3";#N/A,#N/A,FALSE,"SimOut4";#N/A,#N/A,FALSE,"SimOut5"}</definedName>
    <definedName name="teset" localSheetId="1" hidden="1">{#N/A,#N/A,FALSE,"SimInp1";#N/A,#N/A,FALSE,"SimInp2";#N/A,#N/A,FALSE,"SimOut1";#N/A,#N/A,FALSE,"SimOut2";#N/A,#N/A,FALSE,"SimOut3";#N/A,#N/A,FALSE,"SimOut4";#N/A,#N/A,FALSE,"SimOut5"}</definedName>
    <definedName name="teset" localSheetId="2" hidden="1">{#N/A,#N/A,FALSE,"SimInp1";#N/A,#N/A,FALSE,"SimInp2";#N/A,#N/A,FALSE,"SimOut1";#N/A,#N/A,FALSE,"SimOut2";#N/A,#N/A,FALSE,"SimOut3";#N/A,#N/A,FALSE,"SimOut4";#N/A,#N/A,FALSE,"SimOut5"}</definedName>
    <definedName name="teset" hidden="1">{#N/A,#N/A,FALSE,"SimInp1";#N/A,#N/A,FALSE,"SimInp2";#N/A,#N/A,FALSE,"SimOut1";#N/A,#N/A,FALSE,"SimOut2";#N/A,#N/A,FALSE,"SimOut3";#N/A,#N/A,FALSE,"SimOut4";#N/A,#N/A,FALSE,"SimOut5"}</definedName>
    <definedName name="tt" localSheetId="0" hidden="1">{"Tab1",#N/A,FALSE,"P";"Tab2",#N/A,FALSE,"P"}</definedName>
    <definedName name="tt" localSheetId="1" hidden="1">{"Tab1",#N/A,FALSE,"P";"Tab2",#N/A,FALSE,"P"}</definedName>
    <definedName name="tt" localSheetId="2" hidden="1">{"Tab1",#N/A,FALSE,"P";"Tab2",#N/A,FALSE,"P"}</definedName>
    <definedName name="tt" hidden="1">{"Tab1",#N/A,FALSE,"P";"Tab2",#N/A,FALSE,"P"}</definedName>
    <definedName name="ttt" localSheetId="0" hidden="1">{"PRI",#N/A,FALSE,"Data";"QUA",#N/A,FALSE,"Data";"STR",#N/A,FALSE,"Data";"VAL",#N/A,FALSE,"Data";"WEO",#N/A,FALSE,"Data";"WGT",#N/A,FALSE,"Data"}</definedName>
    <definedName name="ttt" localSheetId="1" hidden="1">{"PRI",#N/A,FALSE,"Data";"QUA",#N/A,FALSE,"Data";"STR",#N/A,FALSE,"Data";"VAL",#N/A,FALSE,"Data";"WEO",#N/A,FALSE,"Data";"WGT",#N/A,FALSE,"Data"}</definedName>
    <definedName name="ttt" localSheetId="2" hidden="1">{"PRI",#N/A,FALSE,"Data";"QUA",#N/A,FALSE,"Data";"STR",#N/A,FALSE,"Data";"VAL",#N/A,FALSE,"Data";"WEO",#N/A,FALSE,"Data";"WGT",#N/A,FALSE,"Data"}</definedName>
    <definedName name="ttt" hidden="1">{"PRI",#N/A,FALSE,"Data";"QUA",#N/A,FALSE,"Data";"STR",#N/A,FALSE,"Data";"VAL",#N/A,FALSE,"Data";"WEO",#N/A,FALSE,"Data";"WGT",#N/A,FALSE,"Data"}</definedName>
    <definedName name="ttttt" hidden="1">[45]M!#REF!</definedName>
    <definedName name="tyi" hidden="1">'[12]Dep fonct'!#REF!</definedName>
    <definedName name="uu" localSheetId="0" hidden="1">{"Riqfin97",#N/A,FALSE,"Tran";"Riqfinpro",#N/A,FALSE,"Tran"}</definedName>
    <definedName name="uu" localSheetId="1" hidden="1">{"Riqfin97",#N/A,FALSE,"Tran";"Riqfinpro",#N/A,FALSE,"Tran"}</definedName>
    <definedName name="uu" localSheetId="2" hidden="1">{"Riqfin97",#N/A,FALSE,"Tran";"Riqfinpro",#N/A,FALSE,"Tran"}</definedName>
    <definedName name="uu" hidden="1">{"Riqfin97",#N/A,FALSE,"Tran";"Riqfinpro",#N/A,FALSE,"Tran"}</definedName>
    <definedName name="uuu" localSheetId="0" hidden="1">{"WEO",#N/A,FALSE,"Data";"PRI",#N/A,FALSE,"Data";"QUA",#N/A,FALSE,"Data"}</definedName>
    <definedName name="uuu" localSheetId="1" hidden="1">{"WEO",#N/A,FALSE,"Data";"PRI",#N/A,FALSE,"Data";"QUA",#N/A,FALSE,"Data"}</definedName>
    <definedName name="uuu" localSheetId="2" hidden="1">{"WEO",#N/A,FALSE,"Data";"PRI",#N/A,FALSE,"Data";"QUA",#N/A,FALSE,"Data"}</definedName>
    <definedName name="uuu" hidden="1">{"WEO",#N/A,FALSE,"Data";"PRI",#N/A,FALSE,"Data";"QUA",#N/A,FALSE,"Data"}</definedName>
    <definedName name="vv" localSheetId="0" hidden="1">{"Tab1",#N/A,FALSE,"P";"Tab2",#N/A,FALSE,"P"}</definedName>
    <definedName name="vv" localSheetId="1" hidden="1">{"Tab1",#N/A,FALSE,"P";"Tab2",#N/A,FALSE,"P"}</definedName>
    <definedName name="vv" localSheetId="2" hidden="1">{"Tab1",#N/A,FALSE,"P";"Tab2",#N/A,FALSE,"P"}</definedName>
    <definedName name="vv" hidden="1">{"Tab1",#N/A,FALSE,"P";"Tab2",#N/A,FALSE,"P"}</definedName>
    <definedName name="vvv" localSheetId="0" hidden="1">{"Tab1",#N/A,FALSE,"P";"Tab2",#N/A,FALSE,"P"}</definedName>
    <definedName name="vvv" localSheetId="1" hidden="1">{"Tab1",#N/A,FALSE,"P";"Tab2",#N/A,FALSE,"P"}</definedName>
    <definedName name="vvv" localSheetId="2" hidden="1">{"Tab1",#N/A,FALSE,"P";"Tab2",#N/A,FALSE,"P"}</definedName>
    <definedName name="vvv" hidden="1">{"Tab1",#N/A,FALSE,"P";"Tab2",#N/A,FALSE,"P"}</definedName>
    <definedName name="w" localSheetId="0" hidden="1">{"PRI",#N/A,FALSE,"Data";"QUA",#N/A,FALSE,"Data";"STR",#N/A,FALSE,"Data";"VAL",#N/A,FALSE,"Data";"WEO",#N/A,FALSE,"Data";"WGT",#N/A,FALSE,"Data"}</definedName>
    <definedName name="w" localSheetId="1" hidden="1">{"PRI",#N/A,FALSE,"Data";"QUA",#N/A,FALSE,"Data";"STR",#N/A,FALSE,"Data";"VAL",#N/A,FALSE,"Data";"WEO",#N/A,FALSE,"Data";"WGT",#N/A,FALSE,"Data"}</definedName>
    <definedName name="w" localSheetId="2" hidden="1">{"PRI",#N/A,FALSE,"Data";"QUA",#N/A,FALSE,"Data";"STR",#N/A,FALSE,"Data";"VAL",#N/A,FALSE,"Data";"WEO",#N/A,FALSE,"Data";"WGT",#N/A,FALSE,"Data"}</definedName>
    <definedName name="w" hidden="1">{"PRI",#N/A,FALSE,"Data";"QUA",#N/A,FALSE,"Data";"STR",#N/A,FALSE,"Data";"VAL",#N/A,FALSE,"Data";"WEO",#N/A,FALSE,"Data";"WGT",#N/A,FALSE,"Data"}</definedName>
    <definedName name="wrn.98RED." localSheetId="0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localSheetId="1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localSheetId="2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BMA." localSheetId="0" hidden="1">{"3",#N/A,FALSE,"BASE MONETARIA";"4",#N/A,FALSE,"BASE MONETARIA"}</definedName>
    <definedName name="wrn.BMA." localSheetId="1" hidden="1">{"3",#N/A,FALSE,"BASE MONETARIA";"4",#N/A,FALSE,"BASE MONETARIA"}</definedName>
    <definedName name="wrn.BMA." localSheetId="2" hidden="1">{"3",#N/A,FALSE,"BASE MONETARIA";"4",#N/A,FALSE,"BASE MONETARIA"}</definedName>
    <definedName name="wrn.BMA." hidden="1">{"3",#N/A,FALSE,"BASE MONETARIA";"4",#N/A,FALSE,"BASE MONETARIA"}</definedName>
    <definedName name="wrn.BOP_MIDTERM." localSheetId="0" hidden="1">{"BOP_TAB",#N/A,FALSE,"N";"MIDTERM_TAB",#N/A,FALSE,"O"}</definedName>
    <definedName name="wrn.BOP_MIDTERM." localSheetId="1" hidden="1">{"BOP_TAB",#N/A,FALSE,"N";"MIDTERM_TAB",#N/A,FALSE,"O"}</definedName>
    <definedName name="wrn.BOP_MIDTERM." localSheetId="2" hidden="1">{"BOP_TAB",#N/A,FALSE,"N";"MIDTERM_TAB",#N/A,FALSE,"O"}</definedName>
    <definedName name="wrn.BOP_MIDTERM." hidden="1">{"BOP_TAB",#N/A,FALSE,"N";"MIDTERM_TAB",#N/A,FALSE,"O"}</definedName>
    <definedName name="wrn.Briefing._.Tables." localSheetId="0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1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2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Input._.and._.output._.tables." localSheetId="0" hidden="1">{#N/A,#N/A,FALSE,"SimInp1";#N/A,#N/A,FALSE,"SimInp2";#N/A,#N/A,FALSE,"SimOut1";#N/A,#N/A,FALSE,"SimOut2";#N/A,#N/A,FALSE,"SimOut3";#N/A,#N/A,FALSE,"SimOut4";#N/A,#N/A,FALSE,"SimOut5"}</definedName>
    <definedName name="wrn.Input._.and._.output._.tables." localSheetId="1" hidden="1">{#N/A,#N/A,FALSE,"SimInp1";#N/A,#N/A,FALSE,"SimInp2";#N/A,#N/A,FALSE,"SimOut1";#N/A,#N/A,FALSE,"SimOut2";#N/A,#N/A,FALSE,"SimOut3";#N/A,#N/A,FALSE,"SimOut4";#N/A,#N/A,FALSE,"SimOut5"}</definedName>
    <definedName name="wrn.Input._.and._.output._.tables." localSheetId="2" hidden="1">{#N/A,#N/A,FALSE,"SimInp1";#N/A,#N/A,FALSE,"SimInp2";#N/A,#N/A,FALSE,"SimOut1";#N/A,#N/A,FALSE,"SimOut2";#N/A,#N/A,FALSE,"SimOut3";#N/A,#N/A,FALSE,"SimOut4";#N/A,#N/A,FALSE,"SimOut5"}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MDABOP." localSheetId="0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localSheetId="1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ONA." localSheetId="0" hidden="1">{"MONA",#N/A,FALSE,"S"}</definedName>
    <definedName name="wrn.MONA." localSheetId="1" hidden="1">{"MONA",#N/A,FALSE,"S"}</definedName>
    <definedName name="wrn.MONA." localSheetId="2" hidden="1">{"MONA",#N/A,FALSE,"S"}</definedName>
    <definedName name="wrn.MONA." hidden="1">{"MONA",#N/A,FALSE,"S"}</definedName>
    <definedName name="wrn.Output._.tables." localSheetId="0" hidden="1">{#N/A,#N/A,FALSE,"I";#N/A,#N/A,FALSE,"J";#N/A,#N/A,FALSE,"K";#N/A,#N/A,FALSE,"L";#N/A,#N/A,FALSE,"M";#N/A,#N/A,FALSE,"N";#N/A,#N/A,FALSE,"O"}</definedName>
    <definedName name="wrn.Output._.tables." localSheetId="1" hidden="1">{#N/A,#N/A,FALSE,"I";#N/A,#N/A,FALSE,"J";#N/A,#N/A,FALSE,"K";#N/A,#N/A,FALSE,"L";#N/A,#N/A,FALSE,"M";#N/A,#N/A,FALSE,"N";#N/A,#N/A,FALSE,"O"}</definedName>
    <definedName name="wrn.Output._.tables." localSheetId="2" hidden="1">{#N/A,#N/A,FALSE,"I";#N/A,#N/A,FALSE,"J";#N/A,#N/A,FALSE,"K";#N/A,#N/A,FALSE,"L";#N/A,#N/A,FALSE,"M";#N/A,#N/A,FALSE,"N";#N/A,#N/A,FALSE,"O"}</definedName>
    <definedName name="wrn.Output._.tables." hidden="1">{#N/A,#N/A,FALSE,"I";#N/A,#N/A,FALSE,"J";#N/A,#N/A,FALSE,"K";#N/A,#N/A,FALSE,"L";#N/A,#N/A,FALSE,"M";#N/A,#N/A,FALSE,"N";#N/A,#N/A,FALSE,"O"}</definedName>
    <definedName name="wrn.PASMON." localSheetId="0" hidden="1">{"1",#N/A,FALSE,"Pasivos Mon";"2",#N/A,FALSE,"Pasivos Mon"}</definedName>
    <definedName name="wrn.PASMON." localSheetId="1" hidden="1">{"1",#N/A,FALSE,"Pasivos Mon";"2",#N/A,FALSE,"Pasivos Mon"}</definedName>
    <definedName name="wrn.PASMON." localSheetId="2" hidden="1">{"1",#N/A,FALSE,"Pasivos Mon";"2",#N/A,FALSE,"Pasivos Mon"}</definedName>
    <definedName name="wrn.PASMON." hidden="1">{"1",#N/A,FALSE,"Pasivos Mon";"2",#N/A,FALSE,"Pasivos Mon"}</definedName>
    <definedName name="wrn.Program." localSheetId="0" hidden="1">{"Tab1",#N/A,FALSE,"P";"Tab2",#N/A,FALSE,"P"}</definedName>
    <definedName name="wrn.Program." localSheetId="1" hidden="1">{"Tab1",#N/A,FALSE,"P";"Tab2",#N/A,FALSE,"P"}</definedName>
    <definedName name="wrn.Program." localSheetId="2" hidden="1">{"Tab1",#N/A,FALSE,"P";"Tab2",#N/A,FALSE,"P"}</definedName>
    <definedName name="wrn.Program." hidden="1">{"Tab1",#N/A,FALSE,"P";"Tab2",#N/A,FALSE,"P"}</definedName>
    <definedName name="wrn.Riqfin." localSheetId="0" hidden="1">{"Riqfin97",#N/A,FALSE,"Tran";"Riqfinpro",#N/A,FALSE,"Tran"}</definedName>
    <definedName name="wrn.Riqfin." localSheetId="1" hidden="1">{"Riqfin97",#N/A,FALSE,"Tran";"Riqfinpro",#N/A,FALSE,"Tran"}</definedName>
    <definedName name="wrn.Riqfin." localSheetId="2" hidden="1">{"Riqfin97",#N/A,FALSE,"Tran";"Riqfinpro",#N/A,FALSE,"Tran"}</definedName>
    <definedName name="wrn.Riqfin." hidden="1">{"Riqfin97",#N/A,FALSE,"Tran";"Riqfinpro",#N/A,FALSE,"Tran"}</definedName>
    <definedName name="wrn.Trade._.Output._.All." localSheetId="0" hidden="1">{"PRI",#N/A,FALSE,"Data";"QUA",#N/A,FALSE,"Data";"STR",#N/A,FALSE,"Data";"VAL",#N/A,FALSE,"Data";"WEO",#N/A,FALSE,"Data";"WGT",#N/A,FALSE,"Data"}</definedName>
    <definedName name="wrn.Trade._.Output._.All." localSheetId="1" hidden="1">{"PRI",#N/A,FALSE,"Data";"QUA",#N/A,FALSE,"Data";"STR",#N/A,FALSE,"Data";"VAL",#N/A,FALSE,"Data";"WEO",#N/A,FALSE,"Data";"WGT",#N/A,FALSE,"Data"}</definedName>
    <definedName name="wrn.Trade._.Output._.All." localSheetId="2" hidden="1">{"PRI",#N/A,FALSE,"Data";"QUA",#N/A,FALSE,"Data";"STR",#N/A,FALSE,"Data";"VAL",#N/A,FALSE,"Data";"WEO",#N/A,FALSE,"Data";"WGT",#N/A,FALSE,"Data"}</definedName>
    <definedName name="wrn.Trade._.Output._.All." hidden="1">{"PRI",#N/A,FALSE,"Data";"QUA",#N/A,FALSE,"Data";"STR",#N/A,FALSE,"Data";"VAL",#N/A,FALSE,"Data";"WEO",#N/A,FALSE,"Data";"WGT",#N/A,FALSE,"Data"}</definedName>
    <definedName name="wrn.Trade._.Table._.Core." localSheetId="0" hidden="1">{"WEO",#N/A,FALSE,"Data";"PRI",#N/A,FALSE,"Data";"QUA",#N/A,FALSE,"Data"}</definedName>
    <definedName name="wrn.Trade._.Table._.Core." localSheetId="1" hidden="1">{"WEO",#N/A,FALSE,"Data";"PRI",#N/A,FALSE,"Data";"QUA",#N/A,FALSE,"Data"}</definedName>
    <definedName name="wrn.Trade._.Table._.Core." localSheetId="2" hidden="1">{"WEO",#N/A,FALSE,"Data";"PRI",#N/A,FALSE,"Data";"QUA",#N/A,FALSE,"Data"}</definedName>
    <definedName name="wrn.Trade._.Table._.Core." hidden="1">{"WEO",#N/A,FALSE,"Data";"PRI",#N/A,FALSE,"Data";"QUA",#N/A,FALSE,"Data"}</definedName>
    <definedName name="wrn.WEO." localSheetId="0" hidden="1">{"WEO",#N/A,FALSE,"T"}</definedName>
    <definedName name="wrn.WEO." localSheetId="1" hidden="1">{"WEO",#N/A,FALSE,"T"}</definedName>
    <definedName name="wrn.WEO." localSheetId="2" hidden="1">{"WEO",#N/A,FALSE,"T"}</definedName>
    <definedName name="wrn.WEO." hidden="1">{"WEO",#N/A,FALSE,"T"}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1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2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w" hidden="1">[45]M!#REF!</definedName>
    <definedName name="www" localSheetId="0" hidden="1">{"Riqfin97",#N/A,FALSE,"Tran";"Riqfinpro",#N/A,FALSE,"Tran"}</definedName>
    <definedName name="www" localSheetId="1" hidden="1">{"Riqfin97",#N/A,FALSE,"Tran";"Riqfinpro",#N/A,FALSE,"Tran"}</definedName>
    <definedName name="www" localSheetId="2" hidden="1">{"Riqfin97",#N/A,FALSE,"Tran";"Riqfinpro",#N/A,FALSE,"Tran"}</definedName>
    <definedName name="www" hidden="1">{"Riqfin97",#N/A,FALSE,"Tran";"Riqfinpro",#N/A,FALSE,"Tran"}</definedName>
    <definedName name="xx" localSheetId="0" hidden="1">{"WEO",#N/A,FALSE,"Data";"PRI",#N/A,FALSE,"Data";"QUA",#N/A,FALSE,"Data"}</definedName>
    <definedName name="xx" localSheetId="1" hidden="1">{"WEO",#N/A,FALSE,"Data";"PRI",#N/A,FALSE,"Data";"QUA",#N/A,FALSE,"Data"}</definedName>
    <definedName name="xx" localSheetId="2" hidden="1">{"WEO",#N/A,FALSE,"Data";"PRI",#N/A,FALSE,"Data";"QUA",#N/A,FALSE,"Data"}</definedName>
    <definedName name="xx" hidden="1">{"WEO",#N/A,FALSE,"Data";"PRI",#N/A,FALSE,"Data";"QUA",#N/A,FALSE,"Data"}</definedName>
    <definedName name="xxxx" localSheetId="0" hidden="1">{"Riqfin97",#N/A,FALSE,"Tran";"Riqfinpro",#N/A,FALSE,"Tran"}</definedName>
    <definedName name="xxxx" localSheetId="1" hidden="1">{"Riqfin97",#N/A,FALSE,"Tran";"Riqfinpro",#N/A,FALSE,"Tran"}</definedName>
    <definedName name="xxxx" localSheetId="2" hidden="1">{"Riqfin97",#N/A,FALSE,"Tran";"Riqfinpro",#N/A,FALSE,"Tran"}</definedName>
    <definedName name="xxxx" hidden="1">{"Riqfin97",#N/A,FALSE,"Tran";"Riqfinpro",#N/A,FALSE,"Tran"}</definedName>
    <definedName name="xxxxxxxxxxxxxxxxx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yy" localSheetId="0" hidden="1">{"Tab1",#N/A,FALSE,"P";"Tab2",#N/A,FALSE,"P"}</definedName>
    <definedName name="yy" localSheetId="1" hidden="1">{"Tab1",#N/A,FALSE,"P";"Tab2",#N/A,FALSE,"P"}</definedName>
    <definedName name="yy" localSheetId="2" hidden="1">{"Tab1",#N/A,FALSE,"P";"Tab2",#N/A,FALSE,"P"}</definedName>
    <definedName name="yy" hidden="1">{"Tab1",#N/A,FALSE,"P";"Tab2",#N/A,FALSE,"P"}</definedName>
    <definedName name="yyy" localSheetId="0" hidden="1">{"Tab1",#N/A,FALSE,"P";"Tab2",#N/A,FALSE,"P"}</definedName>
    <definedName name="yyy" localSheetId="1" hidden="1">{"Tab1",#N/A,FALSE,"P";"Tab2",#N/A,FALSE,"P"}</definedName>
    <definedName name="yyy" localSheetId="2" hidden="1">{"Tab1",#N/A,FALSE,"P";"Tab2",#N/A,FALSE,"P"}</definedName>
    <definedName name="yyy" hidden="1">{"Tab1",#N/A,FALSE,"P";"Tab2",#N/A,FALSE,"P"}</definedName>
    <definedName name="yyyy" localSheetId="0" hidden="1">{"Riqfin97",#N/A,FALSE,"Tran";"Riqfinpro",#N/A,FALSE,"Tran"}</definedName>
    <definedName name="yyyy" localSheetId="1" hidden="1">{"Riqfin97",#N/A,FALSE,"Tran";"Riqfinpro",#N/A,FALSE,"Tran"}</definedName>
    <definedName name="yyyy" localSheetId="2" hidden="1">{"Riqfin97",#N/A,FALSE,"Tran";"Riqfinpro",#N/A,FALSE,"Tran"}</definedName>
    <definedName name="yyyy" hidden="1">{"Riqfin97",#N/A,FALSE,"Tran";"Riqfinpro",#N/A,FALSE,"Tran"}</definedName>
    <definedName name="Z_00C67BFA_FEDD_11D1_98B3_00C04FC96ABD_.wvu.Rows" hidden="1">[36]BOP!$36:$36,[36]BOP!$44:$44,[36]BOP!$59:$59,[36]BOP!#REF!,[36]BOP!#REF!,[36]BOP!$81:$88</definedName>
    <definedName name="Z_00C67BFB_FEDD_11D1_98B3_00C04FC96ABD_.wvu.Rows" hidden="1">[36]BOP!$36:$36,[36]BOP!$44:$44,[36]BOP!$59:$59,[36]BOP!#REF!,[36]BOP!#REF!,[36]BOP!$81:$88</definedName>
    <definedName name="Z_00C67BFC_FEDD_11D1_98B3_00C04FC96ABD_.wvu.Rows" hidden="1">[36]BOP!$36:$36,[36]BOP!$44:$44,[36]BOP!$59:$59,[36]BOP!#REF!,[36]BOP!#REF!,[36]BOP!$81:$88</definedName>
    <definedName name="Z_00C67BFD_FEDD_11D1_98B3_00C04FC96ABD_.wvu.Rows" hidden="1">[36]BOP!$36:$36,[36]BOP!$44:$44,[36]BOP!$59:$59,[36]BOP!#REF!,[36]BOP!#REF!,[36]BOP!$81:$88</definedName>
    <definedName name="Z_00C67BFE_FEDD_11D1_98B3_00C04FC96ABD_.wvu.Rows" hidden="1">[36]BOP!$36:$36,[36]BOP!$44:$44,[36]BOP!$59:$59,[36]BOP!#REF!,[36]BOP!#REF!,[36]BOP!$79:$79,[36]BOP!$81:$88,[36]BOP!#REF!</definedName>
    <definedName name="Z_00C67BFF_FEDD_11D1_98B3_00C04FC96ABD_.wvu.Rows" hidden="1">[36]BOP!$36:$36,[36]BOP!$44:$44,[36]BOP!$59:$59,[36]BOP!#REF!,[36]BOP!#REF!,[36]BOP!$79:$79,[36]BOP!$81:$88</definedName>
    <definedName name="Z_00C67C00_FEDD_11D1_98B3_00C04FC96ABD_.wvu.Rows" hidden="1">[36]BOP!$36:$36,[36]BOP!$44:$44,[36]BOP!$59:$59,[36]BOP!#REF!,[36]BOP!#REF!,[36]BOP!$79:$79,[36]BOP!#REF!</definedName>
    <definedName name="Z_00C67C01_FEDD_11D1_98B3_00C04FC96ABD_.wvu.Rows" hidden="1">[36]BOP!$36:$36,[36]BOP!$44:$44,[36]BOP!$59:$59,[36]BOP!#REF!,[36]BOP!#REF!,[36]BOP!$79:$79,[36]BOP!$81:$88,[36]BOP!#REF!</definedName>
    <definedName name="Z_00C67C02_FEDD_11D1_98B3_00C04FC96ABD_.wvu.Rows" hidden="1">[36]BOP!$36:$36,[36]BOP!$44:$44,[36]BOP!$59:$59,[36]BOP!#REF!,[36]BOP!#REF!,[36]BOP!$79:$79,[36]BOP!$81:$88,[36]BOP!#REF!</definedName>
    <definedName name="Z_00C67C03_FEDD_11D1_98B3_00C04FC96ABD_.wvu.Rows" hidden="1">[36]BOP!$36:$36,[36]BOP!$44:$44,[36]BOP!$59:$59,[36]BOP!#REF!,[36]BOP!#REF!,[36]BOP!$79:$79,[36]BOP!$81:$88,[36]BOP!#REF!</definedName>
    <definedName name="Z_00C67C05_FEDD_11D1_98B3_00C04FC96ABD_.wvu.Rows" hidden="1">[36]BOP!$36:$36,[36]BOP!$44:$44,[36]BOP!$59:$59,[36]BOP!#REF!,[36]BOP!#REF!,[36]BOP!$79:$79,[36]BOP!$81:$88,[36]BOP!#REF!,[36]BOP!#REF!</definedName>
    <definedName name="Z_00C67C06_FEDD_11D1_98B3_00C04FC96ABD_.wvu.Rows" hidden="1">[36]BOP!$36:$36,[36]BOP!$44:$44,[36]BOP!$59:$59,[36]BOP!#REF!,[36]BOP!#REF!,[36]BOP!$79:$79,[36]BOP!$81:$88,[36]BOP!#REF!,[36]BOP!#REF!</definedName>
    <definedName name="Z_00C67C07_FEDD_11D1_98B3_00C04FC96ABD_.wvu.Rows" hidden="1">[46]BOP!$36:$36,[46]BOP!$44:$44,[46]BOP!$59:$59,[46]BOP!#REF!,[46]BOP!#REF!,[46]BOP!$79:$79</definedName>
    <definedName name="Z_112039D0_FF0B_11D1_98B3_00C04FC96ABD_.wvu.Rows" hidden="1">[46]BOP!$36:$36,[46]BOP!$44:$44,[46]BOP!$59:$59,[46]BOP!#REF!,[46]BOP!#REF!,[46]BOP!$81:$88</definedName>
    <definedName name="Z_112039D1_FF0B_11D1_98B3_00C04FC96ABD_.wvu.Rows" hidden="1">[46]BOP!$36:$36,[46]BOP!$44:$44,[46]BOP!$59:$59,[46]BOP!#REF!,[46]BOP!#REF!,[46]BOP!$81:$88</definedName>
    <definedName name="Z_112039D2_FF0B_11D1_98B3_00C04FC96ABD_.wvu.Rows" hidden="1">[46]BOP!$36:$36,[46]BOP!$44:$44,[46]BOP!$59:$59,[46]BOP!#REF!,[46]BOP!#REF!,[46]BOP!$81:$88</definedName>
    <definedName name="Z_112039D3_FF0B_11D1_98B3_00C04FC96ABD_.wvu.Rows" hidden="1">[46]BOP!$36:$36,[46]BOP!$44:$44,[46]BOP!$59:$59,[46]BOP!#REF!,[46]BOP!#REF!,[46]BOP!$81:$88</definedName>
    <definedName name="Z_112039D4_FF0B_11D1_98B3_00C04FC96ABD_.wvu.Rows" hidden="1">[46]BOP!$36:$36,[46]BOP!$44:$44,[46]BOP!$59:$59,[46]BOP!#REF!,[46]BOP!#REF!,[46]BOP!$79:$79,[46]BOP!$81:$88,[46]BOP!#REF!</definedName>
    <definedName name="Z_112039D5_FF0B_11D1_98B3_00C04FC96ABD_.wvu.Rows" hidden="1">[46]BOP!$36:$36,[46]BOP!$44:$44,[46]BOP!$59:$59,[46]BOP!#REF!,[46]BOP!#REF!,[46]BOP!$79:$79,[46]BOP!$81:$88</definedName>
    <definedName name="Z_112039D6_FF0B_11D1_98B3_00C04FC96ABD_.wvu.Rows" hidden="1">[36]BOP!$36:$36,[36]BOP!$44:$44,[36]BOP!$59:$59,[36]BOP!#REF!,[36]BOP!#REF!,[36]BOP!$79:$79,[36]BOP!#REF!</definedName>
    <definedName name="Z_112039D7_FF0B_11D1_98B3_00C04FC96ABD_.wvu.Rows" hidden="1">[46]BOP!$36:$36,[46]BOP!$44:$44,[46]BOP!$59:$59,[46]BOP!#REF!,[46]BOP!#REF!,[46]BOP!$79:$79,[46]BOP!$81:$88,[46]BOP!#REF!</definedName>
    <definedName name="Z_112039D8_FF0B_11D1_98B3_00C04FC96ABD_.wvu.Rows" hidden="1">[46]BOP!$36:$36,[46]BOP!$44:$44,[46]BOP!$59:$59,[46]BOP!#REF!,[46]BOP!#REF!,[46]BOP!$79:$79,[46]BOP!$81:$88,[46]BOP!#REF!</definedName>
    <definedName name="Z_112039D9_FF0B_11D1_98B3_00C04FC96ABD_.wvu.Rows" hidden="1">[46]BOP!$36:$36,[46]BOP!$44:$44,[46]BOP!$59:$59,[46]BOP!#REF!,[46]BOP!#REF!,[46]BOP!$79:$79,[46]BOP!$81:$88,[46]BOP!#REF!</definedName>
    <definedName name="Z_112039DB_FF0B_11D1_98B3_00C04FC96ABD_.wvu.Rows" hidden="1">[36]BOP!$36:$36,[36]BOP!$44:$44,[36]BOP!$59:$59,[36]BOP!#REF!,[36]BOP!#REF!,[36]BOP!$79:$79,[36]BOP!$81:$88,[36]BOP!#REF!,[36]BOP!#REF!</definedName>
    <definedName name="Z_112039DC_FF0B_11D1_98B3_00C04FC96ABD_.wvu.Rows" hidden="1">[36]BOP!$36:$36,[36]BOP!$44:$44,[36]BOP!$59:$59,[36]BOP!#REF!,[36]BOP!#REF!,[36]BOP!$79:$79,[36]BOP!$81:$88,[36]BOP!#REF!,[36]BOP!#REF!</definedName>
    <definedName name="Z_112039DD_FF0B_11D1_98B3_00C04FC96ABD_.wvu.Rows" hidden="1">[46]BOP!$36:$36,[46]BOP!$44:$44,[46]BOP!$59:$59,[46]BOP!#REF!,[46]BOP!#REF!,[46]BOP!$79:$79</definedName>
    <definedName name="Z_112B8339_2081_11D2_BFD2_00A02466506E_.wvu.PrintTitles" hidden="1">[47]SUMMARY!$B$1:$D$65536,[47]SUMMARY!$A$3:$IV$5</definedName>
    <definedName name="Z_112B833B_2081_11D2_BFD2_00A02466506E_.wvu.PrintTitles" hidden="1">[47]SUMMARY!$B$1:$D$65536,[47]SUMMARY!$A$3:$IV$5</definedName>
    <definedName name="Z_1A87067C_7102_4E77_BC8D_D9D9112AA17F_.wvu.Cols" localSheetId="0" hidden="1">#REF!</definedName>
    <definedName name="Z_1A87067C_7102_4E77_BC8D_D9D9112AA17F_.wvu.Cols" localSheetId="1" hidden="1">#REF!</definedName>
    <definedName name="Z_1A87067C_7102_4E77_BC8D_D9D9112AA17F_.wvu.Cols" localSheetId="2" hidden="1">#REF!</definedName>
    <definedName name="Z_1A87067C_7102_4E77_BC8D_D9D9112AA17F_.wvu.Cols" hidden="1">#REF!</definedName>
    <definedName name="Z_1A87067C_7102_4E77_BC8D_D9D9112AA17F_.wvu.PrintArea" localSheetId="1" hidden="1">#REF!</definedName>
    <definedName name="Z_1A87067C_7102_4E77_BC8D_D9D9112AA17F_.wvu.PrintArea" hidden="1">#REF!</definedName>
    <definedName name="Z_1A87067C_7102_4E77_BC8D_D9D9112AA17F_.wvu.PrintTitles" localSheetId="1" hidden="1">#REF!</definedName>
    <definedName name="Z_1A87067C_7102_4E77_BC8D_D9D9112AA17F_.wvu.PrintTitles" hidden="1">#REF!</definedName>
    <definedName name="Z_1A87067C_7102_4E77_BC8D_D9D9112AA17F_.wvu.Rows" hidden="1">#REF!</definedName>
    <definedName name="Z_1A8C061B_2301_11D3_BFD1_000039E37209_.wvu.Cols" hidden="1">'[48]IDA-tab7'!$K$1:$T$65536,'[48]IDA-tab7'!$V$1:$AE$65536,'[48]IDA-tab7'!$AG$1:$AP$65536</definedName>
    <definedName name="Z_1A8C061B_2301_11D3_BFD1_000039E37209_.wvu.Rows" hidden="1">'[48]IDA-tab7'!$A$10:$IV$11,'[48]IDA-tab7'!$A$14:$IV$14,'[48]IDA-tab7'!$A$18:$IV$18</definedName>
    <definedName name="Z_1A8C061C_2301_11D3_BFD1_000039E37209_.wvu.Cols" hidden="1">'[48]IDA-tab7'!$K$1:$T$65536,'[48]IDA-tab7'!$V$1:$AE$65536,'[48]IDA-tab7'!$AG$1:$AP$65536</definedName>
    <definedName name="Z_1A8C061C_2301_11D3_BFD1_000039E37209_.wvu.Rows" hidden="1">'[48]IDA-tab7'!$A$10:$IV$11,'[48]IDA-tab7'!$A$14:$IV$14,'[48]IDA-tab7'!$A$18:$IV$18</definedName>
    <definedName name="Z_1A8C061E_2301_11D3_BFD1_000039E37209_.wvu.Cols" hidden="1">'[48]IDA-tab7'!$K$1:$T$65536,'[48]IDA-tab7'!$V$1:$AE$65536,'[48]IDA-tab7'!$AG$1:$AP$65536</definedName>
    <definedName name="Z_1A8C061E_2301_11D3_BFD1_000039E37209_.wvu.Rows" hidden="1">'[48]IDA-tab7'!$A$10:$IV$11,'[48]IDA-tab7'!$A$14:$IV$14,'[48]IDA-tab7'!$A$18:$IV$18</definedName>
    <definedName name="Z_1A8C061F_2301_11D3_BFD1_000039E37209_.wvu.Cols" hidden="1">'[48]IDA-tab7'!$K$1:$T$65536,'[48]IDA-tab7'!$V$1:$AE$65536,'[48]IDA-tab7'!$AG$1:$AP$65536</definedName>
    <definedName name="Z_1A8C061F_2301_11D3_BFD1_000039E37209_.wvu.Rows" hidden="1">'[48]IDA-tab7'!$A$10:$IV$11,'[48]IDA-tab7'!$A$14:$IV$14,'[48]IDA-tab7'!$A$18:$IV$18</definedName>
    <definedName name="Z_1F4C2007_FFA7_11D1_98B6_00C04FC96ABD_.wvu.Rows" hidden="1">[46]BOP!$36:$36,[46]BOP!$44:$44,[46]BOP!$59:$59,[46]BOP!#REF!,[46]BOP!#REF!,[46]BOP!$81:$88</definedName>
    <definedName name="Z_1F4C2008_FFA7_11D1_98B6_00C04FC96ABD_.wvu.Rows" hidden="1">[46]BOP!$36:$36,[46]BOP!$44:$44,[46]BOP!$59:$59,[46]BOP!#REF!,[46]BOP!#REF!,[46]BOP!$81:$88</definedName>
    <definedName name="Z_1F4C2009_FFA7_11D1_98B6_00C04FC96ABD_.wvu.Rows" hidden="1">[46]BOP!$36:$36,[46]BOP!$44:$44,[46]BOP!$59:$59,[46]BOP!#REF!,[46]BOP!#REF!,[46]BOP!$81:$88</definedName>
    <definedName name="Z_1F4C200A_FFA7_11D1_98B6_00C04FC96ABD_.wvu.Rows" hidden="1">[46]BOP!$36:$36,[46]BOP!$44:$44,[46]BOP!$59:$59,[46]BOP!#REF!,[46]BOP!#REF!,[46]BOP!$81:$88</definedName>
    <definedName name="Z_1F4C200B_FFA7_11D1_98B6_00C04FC96ABD_.wvu.Rows" hidden="1">[46]BOP!$36:$36,[46]BOP!$44:$44,[46]BOP!$59:$59,[46]BOP!#REF!,[46]BOP!#REF!,[46]BOP!$79:$79,[46]BOP!$81:$88,[46]BOP!#REF!</definedName>
    <definedName name="Z_1F4C200C_FFA7_11D1_98B6_00C04FC96ABD_.wvu.Rows" hidden="1">[46]BOP!$36:$36,[46]BOP!$44:$44,[46]BOP!$59:$59,[46]BOP!#REF!,[46]BOP!#REF!,[46]BOP!$79:$79,[46]BOP!$81:$88</definedName>
    <definedName name="Z_1F4C200D_FFA7_11D1_98B6_00C04FC96ABD_.wvu.Rows" hidden="1">[36]BOP!$36:$36,[36]BOP!$44:$44,[36]BOP!$59:$59,[36]BOP!#REF!,[36]BOP!#REF!,[36]BOP!$79:$79,[36]BOP!#REF!</definedName>
    <definedName name="Z_1F4C200E_FFA7_11D1_98B6_00C04FC96ABD_.wvu.Rows" hidden="1">[46]BOP!$36:$36,[46]BOP!$44:$44,[46]BOP!$59:$59,[46]BOP!#REF!,[46]BOP!#REF!,[46]BOP!$79:$79,[46]BOP!$81:$88,[46]BOP!#REF!</definedName>
    <definedName name="Z_1F4C200F_FFA7_11D1_98B6_00C04FC96ABD_.wvu.Rows" hidden="1">[46]BOP!$36:$36,[46]BOP!$44:$44,[46]BOP!$59:$59,[46]BOP!#REF!,[46]BOP!#REF!,[46]BOP!$79:$79,[46]BOP!$81:$88,[46]BOP!#REF!</definedName>
    <definedName name="Z_1F4C2010_FFA7_11D1_98B6_00C04FC96ABD_.wvu.Rows" hidden="1">[46]BOP!$36:$36,[46]BOP!$44:$44,[46]BOP!$59:$59,[46]BOP!#REF!,[46]BOP!#REF!,[46]BOP!$79:$79,[46]BOP!$81:$88,[46]BOP!#REF!</definedName>
    <definedName name="Z_1F4C2012_FFA7_11D1_98B6_00C04FC96ABD_.wvu.Rows" hidden="1">[36]BOP!$36:$36,[36]BOP!$44:$44,[36]BOP!$59:$59,[36]BOP!#REF!,[36]BOP!#REF!,[36]BOP!$79:$79,[36]BOP!$81:$88,[36]BOP!#REF!,[36]BOP!#REF!</definedName>
    <definedName name="Z_1F4C2013_FFA7_11D1_98B6_00C04FC96ABD_.wvu.Rows" hidden="1">[36]BOP!$36:$36,[36]BOP!$44:$44,[36]BOP!$59:$59,[36]BOP!#REF!,[36]BOP!#REF!,[36]BOP!$79:$79,[36]BOP!$81:$88,[36]BOP!#REF!,[36]BOP!#REF!</definedName>
    <definedName name="Z_1F4C2014_FFA7_11D1_98B6_00C04FC96ABD_.wvu.Rows" hidden="1">[46]BOP!$36:$36,[46]BOP!$44:$44,[46]BOP!$59:$59,[46]BOP!#REF!,[46]BOP!#REF!,[46]BOP!$79:$79</definedName>
    <definedName name="Z_49B0A4B0_963B_11D1_BFD1_00A02466B680_.wvu.Rows" hidden="1">[46]BOP!$36:$36,[46]BOP!$44:$44,[46]BOP!$59:$59,[46]BOP!#REF!,[46]BOP!#REF!,[46]BOP!$81:$88</definedName>
    <definedName name="Z_49B0A4B1_963B_11D1_BFD1_00A02466B680_.wvu.Rows" hidden="1">[46]BOP!$36:$36,[46]BOP!$44:$44,[46]BOP!$59:$59,[46]BOP!#REF!,[46]BOP!#REF!,[46]BOP!$81:$88</definedName>
    <definedName name="Z_49B0A4B4_963B_11D1_BFD1_00A02466B680_.wvu.Rows" hidden="1">[46]BOP!$36:$36,[46]BOP!$44:$44,[46]BOP!$59:$59,[46]BOP!#REF!,[46]BOP!#REF!,[46]BOP!$79:$79,[46]BOP!$81:$88,[46]BOP!#REF!</definedName>
    <definedName name="Z_49B0A4B5_963B_11D1_BFD1_00A02466B680_.wvu.Rows" hidden="1">[46]BOP!$36:$36,[46]BOP!$44:$44,[46]BOP!$59:$59,[46]BOP!#REF!,[46]BOP!#REF!,[46]BOP!$79:$79,[46]BOP!$81:$88</definedName>
    <definedName name="Z_49B0A4B6_963B_11D1_BFD1_00A02466B680_.wvu.Rows" hidden="1">[36]BOP!$36:$36,[36]BOP!$44:$44,[36]BOP!$59:$59,[36]BOP!#REF!,[36]BOP!#REF!,[36]BOP!$79:$79,[36]BOP!#REF!</definedName>
    <definedName name="Z_49B0A4B7_963B_11D1_BFD1_00A02466B680_.wvu.Rows" hidden="1">[46]BOP!$36:$36,[46]BOP!$44:$44,[46]BOP!$59:$59,[46]BOP!#REF!,[46]BOP!#REF!,[46]BOP!$79:$79,[46]BOP!$81:$88,[46]BOP!#REF!</definedName>
    <definedName name="Z_49B0A4B8_963B_11D1_BFD1_00A02466B680_.wvu.Rows" hidden="1">[46]BOP!$36:$36,[46]BOP!$44:$44,[46]BOP!$59:$59,[46]BOP!#REF!,[46]BOP!#REF!,[46]BOP!$79:$79,[46]BOP!$81:$88,[46]BOP!#REF!</definedName>
    <definedName name="Z_49B0A4B9_963B_11D1_BFD1_00A02466B680_.wvu.Rows" hidden="1">[46]BOP!$36:$36,[46]BOP!$44:$44,[46]BOP!$59:$59,[46]BOP!#REF!,[46]BOP!#REF!,[46]BOP!$79:$79,[46]BOP!$81:$88,[46]BOP!#REF!</definedName>
    <definedName name="Z_49B0A4BB_963B_11D1_BFD1_00A02466B680_.wvu.Rows" hidden="1">[46]BOP!$36:$36,[46]BOP!$44:$44,[46]BOP!$59:$59,[46]BOP!#REF!,[46]BOP!#REF!,[46]BOP!$79:$79,[46]BOP!$81:$88,[46]BOP!#REF!,[46]BOP!#REF!</definedName>
    <definedName name="Z_49B0A4BC_963B_11D1_BFD1_00A02466B680_.wvu.Rows" hidden="1">[46]BOP!$36:$36,[46]BOP!$44:$44,[46]BOP!$59:$59,[46]BOP!#REF!,[46]BOP!#REF!,[46]BOP!$79:$79,[46]BOP!$81:$88,[46]BOP!#REF!,[46]BOP!#REF!</definedName>
    <definedName name="Z_49B0A4BD_963B_11D1_BFD1_00A02466B680_.wvu.Rows" hidden="1">[46]BOP!$36:$36,[46]BOP!$44:$44,[46]BOP!$59:$59,[46]BOP!#REF!,[46]BOP!#REF!,[46]BOP!$79:$79</definedName>
    <definedName name="Z_5F3A46A2_1A22_4FA5_A3C5_1DEBD8BB3B53_.wvu.Cols" localSheetId="0" hidden="1">#REF!</definedName>
    <definedName name="Z_5F3A46A2_1A22_4FA5_A3C5_1DEBD8BB3B53_.wvu.Cols" localSheetId="1" hidden="1">#REF!</definedName>
    <definedName name="Z_5F3A46A2_1A22_4FA5_A3C5_1DEBD8BB3B53_.wvu.Cols" localSheetId="2" hidden="1">#REF!</definedName>
    <definedName name="Z_5F3A46A2_1A22_4FA5_A3C5_1DEBD8BB3B53_.wvu.Cols" hidden="1">#REF!</definedName>
    <definedName name="Z_5F3A46A2_1A22_4FA5_A3C5_1DEBD8BB3B53_.wvu.PrintArea" localSheetId="1" hidden="1">#REF!</definedName>
    <definedName name="Z_5F3A46A2_1A22_4FA5_A3C5_1DEBD8BB3B53_.wvu.PrintArea" hidden="1">#REF!</definedName>
    <definedName name="Z_5F3A46A2_1A22_4FA5_A3C5_1DEBD8BB3B53_.wvu.PrintTitles" localSheetId="1" hidden="1">#REF!</definedName>
    <definedName name="Z_5F3A46A2_1A22_4FA5_A3C5_1DEBD8BB3B53_.wvu.PrintTitles" hidden="1">#REF!</definedName>
    <definedName name="Z_5F3A46A2_1A22_4FA5_A3C5_1DEBD8BB3B53_.wvu.Rows" hidden="1">#REF!</definedName>
    <definedName name="Z_65976840_70A2_11D2_BFD1_C1F7123CE332_.wvu.PrintTitles" hidden="1">[47]SUMMARY!$B$1:$D$65536,[47]SUMMARY!$A$3:$IV$5</definedName>
    <definedName name="Z_95224721_0485_11D4_BFD1_00508B5F4DA4_.wvu.Cols" localSheetId="0" hidden="1">#REF!</definedName>
    <definedName name="Z_95224721_0485_11D4_BFD1_00508B5F4DA4_.wvu.Cols" localSheetId="1" hidden="1">#REF!</definedName>
    <definedName name="Z_95224721_0485_11D4_BFD1_00508B5F4DA4_.wvu.Cols" localSheetId="2" hidden="1">#REF!</definedName>
    <definedName name="Z_95224721_0485_11D4_BFD1_00508B5F4DA4_.wvu.Cols" hidden="1">#REF!</definedName>
    <definedName name="Z_9E0C48F8_FFCC_11D1_98BA_00C04FC96ABD_.wvu.Rows" hidden="1">[46]BOP!$36:$36,[46]BOP!$44:$44,[46]BOP!$59:$59,[46]BOP!#REF!,[46]BOP!#REF!,[46]BOP!$81:$88</definedName>
    <definedName name="Z_9E0C48F9_FFCC_11D1_98BA_00C04FC96ABD_.wvu.Rows" hidden="1">[46]BOP!$36:$36,[46]BOP!$44:$44,[46]BOP!$59:$59,[46]BOP!#REF!,[46]BOP!#REF!,[46]BOP!$81:$88</definedName>
    <definedName name="Z_9E0C48FA_FFCC_11D1_98BA_00C04FC96ABD_.wvu.Rows" hidden="1">[46]BOP!$36:$36,[46]BOP!$44:$44,[46]BOP!$59:$59,[46]BOP!#REF!,[46]BOP!#REF!,[46]BOP!$81:$88</definedName>
    <definedName name="Z_9E0C48FB_FFCC_11D1_98BA_00C04FC96ABD_.wvu.Rows" hidden="1">[46]BOP!$36:$36,[46]BOP!$44:$44,[46]BOP!$59:$59,[46]BOP!#REF!,[46]BOP!#REF!,[46]BOP!$81:$88</definedName>
    <definedName name="Z_9E0C48FC_FFCC_11D1_98BA_00C04FC96ABD_.wvu.Rows" hidden="1">[46]BOP!$36:$36,[46]BOP!$44:$44,[46]BOP!$59:$59,[46]BOP!#REF!,[46]BOP!#REF!,[46]BOP!$79:$79,[46]BOP!$81:$88,[46]BOP!#REF!</definedName>
    <definedName name="Z_9E0C48FD_FFCC_11D1_98BA_00C04FC96ABD_.wvu.Rows" hidden="1">[46]BOP!$36:$36,[46]BOP!$44:$44,[46]BOP!$59:$59,[46]BOP!#REF!,[46]BOP!#REF!,[46]BOP!$79:$79,[46]BOP!$81:$88</definedName>
    <definedName name="Z_9E0C48FE_FFCC_11D1_98BA_00C04FC96ABD_.wvu.Rows" hidden="1">[36]BOP!$36:$36,[36]BOP!$44:$44,[36]BOP!$59:$59,[36]BOP!#REF!,[36]BOP!#REF!,[36]BOP!$79:$79,[36]BOP!#REF!</definedName>
    <definedName name="Z_9E0C48FF_FFCC_11D1_98BA_00C04FC96ABD_.wvu.Rows" hidden="1">[46]BOP!$36:$36,[46]BOP!$44:$44,[46]BOP!$59:$59,[46]BOP!#REF!,[46]BOP!#REF!,[46]BOP!$79:$79,[46]BOP!$81:$88,[46]BOP!#REF!</definedName>
    <definedName name="Z_9E0C4900_FFCC_11D1_98BA_00C04FC96ABD_.wvu.Rows" hidden="1">[46]BOP!$36:$36,[46]BOP!$44:$44,[46]BOP!$59:$59,[46]BOP!#REF!,[46]BOP!#REF!,[46]BOP!$79:$79,[46]BOP!$81:$88,[46]BOP!#REF!</definedName>
    <definedName name="Z_9E0C4901_FFCC_11D1_98BA_00C04FC96ABD_.wvu.Rows" hidden="1">[46]BOP!$36:$36,[46]BOP!$44:$44,[46]BOP!$59:$59,[46]BOP!#REF!,[46]BOP!#REF!,[46]BOP!$79:$79,[46]BOP!$81:$88,[46]BOP!#REF!</definedName>
    <definedName name="Z_9E0C4903_FFCC_11D1_98BA_00C04FC96ABD_.wvu.Rows" hidden="1">[46]BOP!$36:$36,[46]BOP!$44:$44,[46]BOP!$59:$59,[46]BOP!#REF!,[46]BOP!#REF!,[46]BOP!$79:$79,[46]BOP!$81:$88,[46]BOP!#REF!,[46]BOP!#REF!</definedName>
    <definedName name="Z_9E0C4904_FFCC_11D1_98BA_00C04FC96ABD_.wvu.Rows" hidden="1">[46]BOP!$36:$36,[46]BOP!$44:$44,[46]BOP!$59:$59,[46]BOP!#REF!,[46]BOP!#REF!,[46]BOP!$79:$79,[46]BOP!$81:$88,[46]BOP!#REF!,[46]BOP!#REF!</definedName>
    <definedName name="Z_9E0C4905_FFCC_11D1_98BA_00C04FC96ABD_.wvu.Rows" hidden="1">[46]BOP!$36:$36,[46]BOP!$44:$44,[46]BOP!$59:$59,[46]BOP!#REF!,[46]BOP!#REF!,[46]BOP!$79:$79</definedName>
    <definedName name="Z_B424DD41_AAD0_11D2_BFD1_00A02466506E_.wvu.PrintTitles" hidden="1">[47]SUMMARY!$B$1:$D$65536,[47]SUMMARY!$A$3:$IV$5</definedName>
    <definedName name="Z_BC2BFA12_1C91_11D2_BFD2_00A02466506E_.wvu.PrintTitles" hidden="1">[47]SUMMARY!$B$1:$D$65536,[47]SUMMARY!$A$3:$IV$5</definedName>
    <definedName name="Z_C21FAE85_013A_11D2_98BD_00C04FC96ABD_.wvu.Rows" hidden="1">[46]BOP!$36:$36,[46]BOP!$44:$44,[46]BOP!$59:$59,[46]BOP!#REF!,[46]BOP!#REF!,[46]BOP!$81:$88</definedName>
    <definedName name="Z_C21FAE86_013A_11D2_98BD_00C04FC96ABD_.wvu.Rows" hidden="1">[46]BOP!$36:$36,[46]BOP!$44:$44,[46]BOP!$59:$59,[46]BOP!#REF!,[46]BOP!#REF!,[46]BOP!$81:$88</definedName>
    <definedName name="Z_C21FAE87_013A_11D2_98BD_00C04FC96ABD_.wvu.Rows" hidden="1">[46]BOP!$36:$36,[46]BOP!$44:$44,[46]BOP!$59:$59,[46]BOP!#REF!,[46]BOP!#REF!,[46]BOP!$81:$88</definedName>
    <definedName name="Z_C21FAE88_013A_11D2_98BD_00C04FC96ABD_.wvu.Rows" hidden="1">[46]BOP!$36:$36,[46]BOP!$44:$44,[46]BOP!$59:$59,[46]BOP!#REF!,[46]BOP!#REF!,[46]BOP!$81:$88</definedName>
    <definedName name="Z_C21FAE89_013A_11D2_98BD_00C04FC96ABD_.wvu.Rows" hidden="1">[46]BOP!$36:$36,[46]BOP!$44:$44,[46]BOP!$59:$59,[46]BOP!#REF!,[46]BOP!#REF!,[46]BOP!$79:$79,[46]BOP!$81:$88,[46]BOP!#REF!</definedName>
    <definedName name="Z_C21FAE8A_013A_11D2_98BD_00C04FC96ABD_.wvu.Rows" hidden="1">[46]BOP!$36:$36,[46]BOP!$44:$44,[46]BOP!$59:$59,[46]BOP!#REF!,[46]BOP!#REF!,[46]BOP!$79:$79,[46]BOP!$81:$88</definedName>
    <definedName name="Z_C21FAE8B_013A_11D2_98BD_00C04FC96ABD_.wvu.Rows" hidden="1">[36]BOP!$36:$36,[36]BOP!$44:$44,[36]BOP!$59:$59,[36]BOP!#REF!,[36]BOP!#REF!,[36]BOP!$79:$79,[36]BOP!#REF!</definedName>
    <definedName name="Z_C21FAE8C_013A_11D2_98BD_00C04FC96ABD_.wvu.Rows" hidden="1">[46]BOP!$36:$36,[46]BOP!$44:$44,[46]BOP!$59:$59,[46]BOP!#REF!,[46]BOP!#REF!,[46]BOP!$79:$79,[46]BOP!$81:$88,[46]BOP!#REF!</definedName>
    <definedName name="Z_C21FAE8D_013A_11D2_98BD_00C04FC96ABD_.wvu.Rows" hidden="1">[46]BOP!$36:$36,[46]BOP!$44:$44,[46]BOP!$59:$59,[46]BOP!#REF!,[46]BOP!#REF!,[46]BOP!$79:$79,[46]BOP!$81:$88,[46]BOP!#REF!</definedName>
    <definedName name="Z_C21FAE8E_013A_11D2_98BD_00C04FC96ABD_.wvu.Rows" hidden="1">[46]BOP!$36:$36,[46]BOP!$44:$44,[46]BOP!$59:$59,[46]BOP!#REF!,[46]BOP!#REF!,[46]BOP!$79:$79,[46]BOP!$81:$88,[46]BOP!#REF!</definedName>
    <definedName name="Z_C21FAE90_013A_11D2_98BD_00C04FC96ABD_.wvu.Rows" hidden="1">[46]BOP!$36:$36,[46]BOP!$44:$44,[46]BOP!$59:$59,[46]BOP!#REF!,[46]BOP!#REF!,[46]BOP!$79:$79,[46]BOP!$81:$88,[46]BOP!#REF!,[46]BOP!#REF!</definedName>
    <definedName name="Z_C21FAE91_013A_11D2_98BD_00C04FC96ABD_.wvu.Rows" hidden="1">[46]BOP!$36:$36,[46]BOP!$44:$44,[46]BOP!$59:$59,[46]BOP!#REF!,[46]BOP!#REF!,[46]BOP!$79:$79,[46]BOP!$81:$88,[46]BOP!#REF!,[46]BOP!#REF!</definedName>
    <definedName name="Z_C21FAE92_013A_11D2_98BD_00C04FC96ABD_.wvu.Rows" hidden="1">[46]BOP!$36:$36,[46]BOP!$44:$44,[46]BOP!$59:$59,[46]BOP!#REF!,[46]BOP!#REF!,[46]BOP!$79:$79</definedName>
    <definedName name="Z_CF25EF4A_FFAB_11D1_98B7_00C04FC96ABD_.wvu.Rows" hidden="1">[46]BOP!$36:$36,[46]BOP!$44:$44,[46]BOP!$59:$59,[46]BOP!#REF!,[46]BOP!#REF!,[46]BOP!$81:$88</definedName>
    <definedName name="Z_CF25EF4B_FFAB_11D1_98B7_00C04FC96ABD_.wvu.Rows" hidden="1">[46]BOP!$36:$36,[46]BOP!$44:$44,[46]BOP!$59:$59,[46]BOP!#REF!,[46]BOP!#REF!,[46]BOP!$81:$88</definedName>
    <definedName name="Z_CF25EF4C_FFAB_11D1_98B7_00C04FC96ABD_.wvu.Rows" hidden="1">[46]BOP!$36:$36,[46]BOP!$44:$44,[46]BOP!$59:$59,[46]BOP!#REF!,[46]BOP!#REF!,[46]BOP!$81:$88</definedName>
    <definedName name="Z_CF25EF4D_FFAB_11D1_98B7_00C04FC96ABD_.wvu.Rows" hidden="1">[46]BOP!$36:$36,[46]BOP!$44:$44,[46]BOP!$59:$59,[46]BOP!#REF!,[46]BOP!#REF!,[46]BOP!$81:$88</definedName>
    <definedName name="Z_CF25EF4E_FFAB_11D1_98B7_00C04FC96ABD_.wvu.Rows" hidden="1">[46]BOP!$36:$36,[46]BOP!$44:$44,[46]BOP!$59:$59,[46]BOP!#REF!,[46]BOP!#REF!,[46]BOP!$79:$79,[46]BOP!$81:$88,[46]BOP!#REF!</definedName>
    <definedName name="Z_CF25EF4F_FFAB_11D1_98B7_00C04FC96ABD_.wvu.Rows" hidden="1">[46]BOP!$36:$36,[46]BOP!$44:$44,[46]BOP!$59:$59,[46]BOP!#REF!,[46]BOP!#REF!,[46]BOP!$79:$79,[46]BOP!$81:$88</definedName>
    <definedName name="Z_CF25EF50_FFAB_11D1_98B7_00C04FC96ABD_.wvu.Rows" hidden="1">[36]BOP!$36:$36,[36]BOP!$44:$44,[36]BOP!$59:$59,[36]BOP!#REF!,[36]BOP!#REF!,[36]BOP!$79:$79,[36]BOP!#REF!</definedName>
    <definedName name="Z_CF25EF51_FFAB_11D1_98B7_00C04FC96ABD_.wvu.Rows" hidden="1">[46]BOP!$36:$36,[46]BOP!$44:$44,[46]BOP!$59:$59,[46]BOP!#REF!,[46]BOP!#REF!,[46]BOP!$79:$79,[46]BOP!$81:$88,[46]BOP!#REF!</definedName>
    <definedName name="Z_CF25EF52_FFAB_11D1_98B7_00C04FC96ABD_.wvu.Rows" hidden="1">[46]BOP!$36:$36,[46]BOP!$44:$44,[46]BOP!$59:$59,[46]BOP!#REF!,[46]BOP!#REF!,[46]BOP!$79:$79,[46]BOP!$81:$88,[46]BOP!#REF!</definedName>
    <definedName name="Z_CF25EF53_FFAB_11D1_98B7_00C04FC96ABD_.wvu.Rows" hidden="1">[46]BOP!$36:$36,[46]BOP!$44:$44,[46]BOP!$59:$59,[46]BOP!#REF!,[46]BOP!#REF!,[46]BOP!$79:$79,[46]BOP!$81:$88,[46]BOP!#REF!</definedName>
    <definedName name="Z_CF25EF55_FFAB_11D1_98B7_00C04FC96ABD_.wvu.Rows" hidden="1">[46]BOP!$36:$36,[46]BOP!$44:$44,[46]BOP!$59:$59,[46]BOP!#REF!,[46]BOP!#REF!,[46]BOP!$79:$79,[46]BOP!$81:$88,[46]BOP!#REF!,[46]BOP!#REF!</definedName>
    <definedName name="Z_CF25EF56_FFAB_11D1_98B7_00C04FC96ABD_.wvu.Rows" hidden="1">[46]BOP!$36:$36,[46]BOP!$44:$44,[46]BOP!$59:$59,[46]BOP!#REF!,[46]BOP!#REF!,[46]BOP!$79:$79,[46]BOP!$81:$88,[46]BOP!#REF!,[46]BOP!#REF!</definedName>
    <definedName name="Z_CF25EF57_FFAB_11D1_98B7_00C04FC96ABD_.wvu.Rows" hidden="1">[46]BOP!$36:$36,[46]BOP!$44:$44,[46]BOP!$59:$59,[46]BOP!#REF!,[46]BOP!#REF!,[46]BOP!$79:$79</definedName>
    <definedName name="Z_E6B74681_BCE1_11D2_BFD1_00A02466506E_.wvu.PrintTitles" hidden="1">[47]SUMMARY!$B$1:$D$65536,[47]SUMMARY!$A$3:$IV$5</definedName>
    <definedName name="Z_EA8011E5_017A_11D2_98BD_00C04FC96ABD_.wvu.Rows" hidden="1">[46]BOP!$36:$36,[46]BOP!$44:$44,[46]BOP!$59:$59,[46]BOP!#REF!,[46]BOP!#REF!,[46]BOP!$79:$79,[46]BOP!$81:$88</definedName>
    <definedName name="Z_EA8011E6_017A_11D2_98BD_00C04FC96ABD_.wvu.Rows" hidden="1">[36]BOP!$36:$36,[36]BOP!$44:$44,[36]BOP!$59:$59,[36]BOP!#REF!,[36]BOP!#REF!,[36]BOP!$79:$79,[36]BOP!#REF!</definedName>
    <definedName name="Z_EA8011E9_017A_11D2_98BD_00C04FC96ABD_.wvu.Rows" hidden="1">[46]BOP!$36:$36,[46]BOP!$44:$44,[46]BOP!$59:$59,[46]BOP!#REF!,[46]BOP!#REF!,[46]BOP!$79:$79,[46]BOP!$81:$88,[46]BOP!#REF!</definedName>
    <definedName name="Z_EA8011EC_017A_11D2_98BD_00C04FC96ABD_.wvu.Rows" hidden="1">[46]BOP!$36:$36,[46]BOP!$44:$44,[46]BOP!$59:$59,[46]BOP!#REF!,[46]BOP!#REF!,[46]BOP!$79:$79,[46]BOP!$81:$88,[46]BOP!#REF!,[46]BOP!#REF!</definedName>
    <definedName name="Z_EA86CE3A_00A2_11D2_98BC_00C04FC96ABD_.wvu.Rows" hidden="1">[46]BOP!$36:$36,[46]BOP!$44:$44,[46]BOP!$59:$59,[46]BOP!#REF!,[46]BOP!#REF!,[46]BOP!$81:$88</definedName>
    <definedName name="Z_EA86CE3B_00A2_11D2_98BC_00C04FC96ABD_.wvu.Rows" hidden="1">[46]BOP!$36:$36,[46]BOP!$44:$44,[46]BOP!$59:$59,[46]BOP!#REF!,[46]BOP!#REF!,[46]BOP!$81:$88</definedName>
    <definedName name="Z_EA86CE3C_00A2_11D2_98BC_00C04FC96ABD_.wvu.Rows" hidden="1">[46]BOP!$36:$36,[46]BOP!$44:$44,[46]BOP!$59:$59,[46]BOP!#REF!,[46]BOP!#REF!,[46]BOP!$81:$88</definedName>
    <definedName name="Z_EA86CE3D_00A2_11D2_98BC_00C04FC96ABD_.wvu.Rows" hidden="1">[46]BOP!$36:$36,[46]BOP!$44:$44,[46]BOP!$59:$59,[46]BOP!#REF!,[46]BOP!#REF!,[46]BOP!$81:$88</definedName>
    <definedName name="Z_EA86CE3E_00A2_11D2_98BC_00C04FC96ABD_.wvu.Rows" hidden="1">[46]BOP!$36:$36,[46]BOP!$44:$44,[46]BOP!$59:$59,[46]BOP!#REF!,[46]BOP!#REF!,[46]BOP!$79:$79,[46]BOP!$81:$88,[46]BOP!#REF!</definedName>
    <definedName name="Z_EA86CE3F_00A2_11D2_98BC_00C04FC96ABD_.wvu.Rows" hidden="1">[46]BOP!$36:$36,[46]BOP!$44:$44,[46]BOP!$59:$59,[46]BOP!#REF!,[46]BOP!#REF!,[46]BOP!$79:$79,[46]BOP!$81:$88</definedName>
    <definedName name="Z_EA86CE40_00A2_11D2_98BC_00C04FC96ABD_.wvu.Rows" hidden="1">[36]BOP!$36:$36,[36]BOP!$44:$44,[36]BOP!$59:$59,[36]BOP!#REF!,[36]BOP!#REF!,[36]BOP!$79:$79,[36]BOP!#REF!</definedName>
    <definedName name="Z_EA86CE41_00A2_11D2_98BC_00C04FC96ABD_.wvu.Rows" hidden="1">[46]BOP!$36:$36,[46]BOP!$44:$44,[46]BOP!$59:$59,[46]BOP!#REF!,[46]BOP!#REF!,[46]BOP!$79:$79,[46]BOP!$81:$88,[46]BOP!#REF!</definedName>
    <definedName name="Z_EA86CE42_00A2_11D2_98BC_00C04FC96ABD_.wvu.Rows" hidden="1">[46]BOP!$36:$36,[46]BOP!$44:$44,[46]BOP!$59:$59,[46]BOP!#REF!,[46]BOP!#REF!,[46]BOP!$79:$79,[46]BOP!$81:$88,[46]BOP!#REF!</definedName>
    <definedName name="Z_EA86CE43_00A2_11D2_98BC_00C04FC96ABD_.wvu.Rows" hidden="1">[46]BOP!$36:$36,[46]BOP!$44:$44,[46]BOP!$59:$59,[46]BOP!#REF!,[46]BOP!#REF!,[46]BOP!$79:$79,[46]BOP!$81:$88,[46]BOP!#REF!</definedName>
    <definedName name="Z_EA86CE45_00A2_11D2_98BC_00C04FC96ABD_.wvu.Rows" hidden="1">[46]BOP!$36:$36,[46]BOP!$44:$44,[46]BOP!$59:$59,[46]BOP!#REF!,[46]BOP!#REF!,[46]BOP!$79:$79,[46]BOP!$81:$88,[46]BOP!#REF!,[46]BOP!#REF!</definedName>
    <definedName name="Z_EA86CE46_00A2_11D2_98BC_00C04FC96ABD_.wvu.Rows" hidden="1">[46]BOP!$36:$36,[46]BOP!$44:$44,[46]BOP!$59:$59,[46]BOP!#REF!,[46]BOP!#REF!,[46]BOP!$79:$79,[46]BOP!$81:$88,[46]BOP!#REF!,[46]BOP!#REF!</definedName>
    <definedName name="Z_EA86CE47_00A2_11D2_98BC_00C04FC96ABD_.wvu.Rows" hidden="1">[46]BOP!$36:$36,[46]BOP!$44:$44,[46]BOP!$59:$59,[46]BOP!#REF!,[46]BOP!#REF!,[46]BOP!$79:$79</definedName>
    <definedName name="zz" localSheetId="0" hidden="1">{"Tab1",#N/A,FALSE,"P";"Tab2",#N/A,FALSE,"P"}</definedName>
    <definedName name="zz" localSheetId="1" hidden="1">{"Tab1",#N/A,FALSE,"P";"Tab2",#N/A,FALSE,"P"}</definedName>
    <definedName name="zz" localSheetId="2" hidden="1">{"Tab1",#N/A,FALSE,"P";"Tab2",#N/A,FALSE,"P"}</definedName>
    <definedName name="zz" hidden="1">{"Tab1",#N/A,FALSE,"P";"Tab2",#N/A,FALSE,"P"}</definedName>
    <definedName name="zzzzzzzz" hidden="1">[41]M!#REF!</definedName>
    <definedName name="ΚΑΤΗΓΟΡΙΑ_ΦΟΡΕΑ" localSheetId="0">#REF!</definedName>
    <definedName name="ΚΑΤΗΓΟΡΙΑ_ΦΟΡΕΑ">#REF!</definedName>
    <definedName name="ρτρ" hidden="1">[49]BOP!$36:$36,[49]BOP!$44:$44,[49]BOP!$59:$59,[49]BOP!#REF!,[49]BOP!#REF!,[49]BOP!$79:$79,[49]BOP!$81:$88,[49]BOP!#REF!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5" l="1"/>
  <c r="N5" i="5"/>
  <c r="N6" i="5"/>
  <c r="N7" i="5"/>
  <c r="N4" i="5"/>
  <c r="C8" i="5"/>
  <c r="D8" i="5"/>
  <c r="E8" i="5"/>
  <c r="F8" i="5"/>
  <c r="G8" i="5"/>
  <c r="H8" i="5"/>
  <c r="I8" i="5"/>
  <c r="J8" i="5"/>
  <c r="K8" i="5"/>
  <c r="L8" i="5"/>
  <c r="M8" i="5"/>
  <c r="O8" i="5"/>
  <c r="B8" i="5"/>
  <c r="N8" i="5" l="1"/>
  <c r="C4" i="8" l="1"/>
  <c r="B4" i="8"/>
  <c r="A2" i="5" l="1"/>
  <c r="M12" i="5"/>
  <c r="L12" i="5"/>
  <c r="K12" i="5"/>
  <c r="J12" i="5"/>
  <c r="I12" i="5"/>
  <c r="H12" i="5"/>
  <c r="G12" i="5"/>
  <c r="F12" i="5"/>
  <c r="E12" i="5"/>
  <c r="D12" i="5"/>
  <c r="C12" i="5"/>
  <c r="B12" i="5"/>
  <c r="N11" i="5"/>
  <c r="N10" i="5"/>
  <c r="N12" i="5" l="1"/>
</calcChain>
</file>

<file path=xl/sharedStrings.xml><?xml version="1.0" encoding="utf-8"?>
<sst xmlns="http://schemas.openxmlformats.org/spreadsheetml/2006/main" count="282" uniqueCount="153">
  <si>
    <t>Προϊστάμενος/η Οικονομικών Υπηρεσιών</t>
  </si>
  <si>
    <t>E-mail</t>
  </si>
  <si>
    <t>Tηλέφωνο</t>
  </si>
  <si>
    <t>Αρμόδιος/α υπάλληλος για την παροχή πληροφοριών</t>
  </si>
  <si>
    <t>Σύνολο</t>
  </si>
  <si>
    <t xml:space="preserve"> εκ των οποίων:</t>
  </si>
  <si>
    <t>ΔΗΜΟΤΙΚΗ ΕΠΙΧΕΙΡΗΣΗ ΥΔΡΕΥΣΗΣ - ΑΠΟΧΕΤΕΥΣΗΣ (Δ.Ε.Υ.Α.) ΔΗΜΟΥ ΣΗΤΕΙΑΣ</t>
  </si>
  <si>
    <t>ΔΗΜΟΤΙΚΗ ΕΠΙΧΕΙΡΗΣΗ ΥΔΡΕΥΣΗΣ ΑΠΟΧΕΤΕΥΣΗΣ ΔΗΜΟΥ ΔΕΛΤΑ (Δ.Ε.Υ.Α.Δ.Δ.)</t>
  </si>
  <si>
    <t>ΔΗΜΟΤΙΚΗ ΕΠΙΧΕΙΡΗΣΗ ΥΔΡΕΥΣΗΣ - ΑΠΟΧΕΤΕΥΣΗΣ (Δ.Ε.Υ.Α.) ΠΥΛΗΣ</t>
  </si>
  <si>
    <t>ΔΗΜΟΤΙΚΗ ΕΠΙΧΕΙΡΗΣΗ ΥΔΡΕΥΣΗΣ - ΑΠΟΧΕΤΕΥΣΗΣ (Δ.Ε.Υ.Α.) ΜΙΝΩΑ ΠΕΔΙΑΔΑΣ</t>
  </si>
  <si>
    <t>ΔΗΜΟΤΙΚΗ EΠΙΧΕΙΡΗΣΗ ΥΔΡΕΥΣΗΣ ΑΠΟΧΕΤΕΥΣΗΣ ΒΟΡΕΙΟΥ ΑΞΟΝΑ ΝΟΜΟΥ ΧΑΝΙΩΝ (Δ.Ε.Υ.Α.Β.Α.)</t>
  </si>
  <si>
    <t>ΔΗΜΟΤΙΚΗ ΕΠΙΧΕΙΡΗΣΗ ΥΔΡΕΥΣΗΣ - ΑΠΟΧΕΤΕΥΣΗΣ (Δ.Ε.Υ.Α.) ΓΡΕΒΕΝΩΝ</t>
  </si>
  <si>
    <t>ΔΗΜΟΤΙΚΗ ΕΠΙΧΕΙΡΗΣΗ ΥΔΡΕΥΣΗΣ - ΑΠΟΧΕΤΕΥΣΗΣ (Δ.Ε.Υ.Α.) ΔΗΜΟΥ ΑΒΔΗΡΩΝ</t>
  </si>
  <si>
    <t>ΔΗΜΟΤΙΚΗ ΕΠΙΧΕΙΡΗΣΗ ΥΔΡΕΥΣΗΣ - ΑΠΟΧΕΤΕΥΣΗΣ (Δ.Ε.Υ.Α.) ΔΗΜΟΥ ΑΓΡΙΝΙΟΥ</t>
  </si>
  <si>
    <t>ΔΗΜΟΤΙΚΗ ΕΠΙΧΕΙΡΗΣΗ ΥΔΡΕΥΣΗΣ - ΑΠΟΧΕΤΕΥΣΗΣ (Δ.Ε.Υ.Α.) ΔΗΜΟΥ ΑΛΜΥΡΟΥ</t>
  </si>
  <si>
    <t>ΔΗΜΟΤΙΚΗ ΕΠΙΧΕΙΡΗΣΗ ΥΔΡΕΥΣΗΣ - ΑΠΟΧΕΤΕΥΣΗΣ (Δ.Ε.Υ.Α.) ΔΗΜΟΥ ΑΡΤΑΙΩΝ</t>
  </si>
  <si>
    <t>ΔΗΜΟΤΙΚΗ ΕΠΙΧΕΙΡΗΣΗ ΥΔΡΕΥΣΗΣ - ΑΠΟΧΕΤΕΥΣΗΣ (Δ.Ε.Υ.Α.) ΔΗΜΟΥ ΔΡΑΜΑΣ</t>
  </si>
  <si>
    <t>ΔΗΜΟΤΙΚΗ ΕΠΙΧΕΙΡΗΣΗ ΥΔΡΕΥΣΗΣ - ΑΠΟΧΕΤΕΥΣΗΣ (Δ.Ε.Υ.Α.) ΔΗΜΟΥ ΕΔΕΣΣΑΣ</t>
  </si>
  <si>
    <t>ΔΗΜΟΤΙΚΗ ΕΠΙΧΕΙΡΗΣΗ ΥΔΡΕΥΣΗΣ - ΑΠΟΧΕΤΕΥΣΗΣ (Δ.Ε.Υ.Α.) ΔΗΜΟΥ ΕΟΡΔΑΙΑΣ</t>
  </si>
  <si>
    <t>ΔΗΜΟΤΙΚΗ ΕΠΙΧΕΙΡΗΣΗ ΥΔΡΕΥΣΗΣ - ΑΠΟΧΕΤΕΥΣΗΣ (Δ.Ε.Υ.Α.) ΔΗΜΟΥ ΖΑΧΑΡΩΣ</t>
  </si>
  <si>
    <t>ΔΗΜΟΤΙΚΗ ΕΠΙΧΕΙΡΗΣΗ ΥΔΡΕΥΣΗΣ - ΑΠΟΧΕΤΕΥΣΗΣ (Δ.Ε.Υ.Α.) ΔΗΜΟΥ ΗΓΟΥΜΕΝΙΤΣΑΣ</t>
  </si>
  <si>
    <t>ΔΗΜΟΤΙΚΗ ΕΠΙΧΕΙΡΗΣΗ ΥΔΡΕΥΣΗΣ - ΑΠΟΧΕΤΕΥΣΗΣ (Δ.Ε.Υ.Α.) ΔΗΜΟΥ ΙΩΑΝΝΙΤΩΝ</t>
  </si>
  <si>
    <t>ΔΗΜΟΤΙΚΗ ΕΠΙΧΕΙΡΗΣΗ ΥΔΡΕΥΣΗΣ - ΑΠΟΧΕΤΕΥΣΗΣ (Δ.Ε.Υ.Α.) ΔΗΜΟΥ ΚΑΛΑΜΑΤΑΣ</t>
  </si>
  <si>
    <t>ΔΗΜΟΤΙΚΗ ΕΠΙΧΕΙΡΗΣΗ ΥΔΡΕΥΣΗΣ - ΑΠΟΧΕΤΕΥΣΗΣ (Δ.Ε.Υ.Α.) ΔΗΜΟΥ ΚΑΣΤΟΡΙΑΣ</t>
  </si>
  <si>
    <t>ΔΗΜΟΤΙΚΗ ΕΠΙΧΕΙΡΗΣΗ ΥΔΡΕΥΣΗΣ - ΑΠΟΧΕΤΕΥΣΗΣ (Δ.Ε.Υ.Α.) ΔΗΜΟΥ ΚΙΛΚΙΣ</t>
  </si>
  <si>
    <t>ΔΗΜΟΤΙΚΗ ΕΠΙΧΕΙΡΗΣΗ ΥΔΡΕΥΣΗΣ - ΑΠΟΧΕΤΕΥΣΗΣ (Δ.Ε.Υ.Α.) ΔΗΜΟΥ ΚΟΖΑΝΗΣ</t>
  </si>
  <si>
    <t>ΔΗΜΟΤΙΚΗ ΕΠΙΧΕΙΡΗΣΗ ΥΔΡΕΥΣΗΣ - ΑΠΟΧΕΤΕΥΣΗΣ (Δ.Ε.Υ.Α.) ΔΗΜΟΥ ΚΟΜΟΤΗΝΗΣ</t>
  </si>
  <si>
    <t>ΔΗΜΟΤΙΚΗ ΕΠΙΧΕΙΡΗΣΗ ΥΔΡΕΥΣΗΣ - ΑΠΟΧΕΤΕΥΣΗΣ (Δ.Ε.Υ.Α.) ΔΗΜΟΥ ΚΟΡΙΝΘΙΩΝ</t>
  </si>
  <si>
    <t>ΔΗΜΟΤΙΚΗ ΕΠΙΧΕΙΡΗΣΗ ΥΔΡΕΥΣΗΣ - ΑΠΟΧΕΤΕΥΣΗΣ (Δ.Ε.Υ.Α.) ΔΗΜΟΥ ΚΥΜΗΣ - ΑΛΙΒΕΡΙΟΥ</t>
  </si>
  <si>
    <t>ΔΗΜΟΤΙΚΗ ΕΠΙΧΕΙΡΗΣΗ ΥΔΡΕΥΣΗΣ - ΑΠΟΧΕΤΕΥΣΗΣ (Δ.Ε.Υ.Α.) ΔΗΜΟΥ ΚΩ</t>
  </si>
  <si>
    <t>ΔΗΜΟΤΙΚΗ ΕΠΙΧΕΙΡΗΣΗ ΥΔΡΕΥΣΗΣ - ΑΠΟΧΕΤΕΥΣΗΣ (Δ.Ε.Υ.Α.) ΔΗΜΟΥ ΜΕΣΣΗΝΗΣ</t>
  </si>
  <si>
    <t>ΔΗΜΟΤΙΚΗ ΕΠΙΧΕΙΡΗΣΗ ΥΔΡΕΥΣΗΣ - ΑΠΟΧΕΤΕΥΣΗΣ (Δ.Ε.Υ.Α.) ΔΗΜΟΥ ΜΟΥΖΑΚΙΟΥ</t>
  </si>
  <si>
    <t>ΔΗΜΟΤΙΚΗ ΕΠΙΧΕΙΡΗΣΗ ΥΔΡΕΥΣΗΣ - ΑΠΟΧΕΤΕΥΣΗΣ (Δ.Ε.Υ.Α.) ΔΗΜΟΥ ΞΑΝΘΗΣ</t>
  </si>
  <si>
    <t>ΔΗΜΟΤΙΚΗ ΕΠΙΧΕΙΡΗΣΗ ΥΔΡΕΥΣΗΣ - ΑΠΟΧΕΤΕΥΣΗΣ (Δ.Ε.Υ.Α.) ΔΗΜΟΥ ΞΥΛΟΚΑΣΤΡΟΥ-ΕΥΡΩΣΤΙΝΗΣ</t>
  </si>
  <si>
    <t>ΔΗΜΟΤΙΚΗ ΕΠΙΧΕΙΡΗΣΗ ΥΔΡΕΥΣΗΣ - ΑΠΟΧΕΤΕΥΣΗΣ (Δ.Ε.Υ.Α.) ΔΗΜΟΥ ΠΑΛΑΜΑ</t>
  </si>
  <si>
    <t>ΔΗΜΟΤΙΚΗ ΕΠΙΧΕΙΡΗΣΗ ΥΔΡΕΥΣΗΣ - ΑΠΟΧΕΤΕΥΣΗΣ (Δ.Ε.Υ.Α.) ΔΗΜΟΥ ΠΥΛΑΙΑΣ - ΧΟΡΤΙΑΤΗ</t>
  </si>
  <si>
    <t>ΔΗΜΟΤΙΚΗ ΕΠΙΧΕΙΡΗΣΗ ΥΔΡΕΥΣΗΣ - ΑΠΟΧΕΤΕΥΣΗΣ (Δ.Ε.Υ.Α.) ΔΗΜΟΥ ΡΗΓΑ ΦΕΡΑΙΟΥ</t>
  </si>
  <si>
    <t>ΔΗΜΟΤΙΚΗ ΕΠΙΧΕΙΡΗΣΗ ΥΔΡΕΥΣΗΣ - ΑΠΟΧΕΤΕΥΣΗΣ (Δ.Ε.Υ.Α.) ΔΗΜΟΥ ΣΕΡΡΩΝ</t>
  </si>
  <si>
    <t>ΔΗΜΟΤΙΚΗ ΕΠΙΧΕΙΡΗΣΗ ΥΔΡΕΥΣΗΣ - ΑΠΟΧΕΤΕΥΣΗΣ (Δ.Ε.Υ.Α.) ΔΗΜΟΥ ΣΙΚΥΩΝΙΩΝ</t>
  </si>
  <si>
    <t>ΔΗΜΟΤΙΚΗ ΕΠΙΧΕΙΡΗΣΗ ΥΔΡΕΥΣΗΣ - ΑΠΟΧΕΤΕΥΣΗΣ (Δ.Ε.Υ.Α.) ΔΗΜΟΥ ΣΟΦΑΔΩΝ</t>
  </si>
  <si>
    <t>ΔΗΜΟΤΙΚΗ ΕΠΙΧΕΙΡΗΣΗ ΥΔΡΕΥΣΗΣ - ΑΠΟΧΕΤΕΥΣΗΣ (Δ.Ε.Υ.Α.) ΔΗΜΟΥ ΣΠΑΡΤΗΣ</t>
  </si>
  <si>
    <t>ΔΗΜΟΤΙΚΗ ΕΠΙΧΕΙΡΗΣΗ ΥΔΡΕΥΣΗΣ - ΑΠΟΧΕΤΕΥΣΗΣ (Δ.Ε.Υ.Α.) ΔΗΜΟΥ ΤΡΙΦΥΛΙΑΣ</t>
  </si>
  <si>
    <t>ΔΗΜΟΤΙΚΗ ΕΠΙΧΕΙΡΗΣΗ ΥΔΡΕΥΣΗΣ - ΑΠΟΧΕΤΕΥΣΗΣ (Δ.Ε.Υ.Α.) ΔΗΜΟΥ ΦΛΩΡΙΝΑΣ</t>
  </si>
  <si>
    <t>ΔΗΜΟΤΙΚΗ ΕΠΙΧΕΙΡΗΣΗ ΥΔΡΕΥΣΗΣ - ΑΠΟΧΕΤΕΥΣΗΣ (Δ.Ε.Υ.Α.) ΚΑΤΕΡΙΝΗΣ</t>
  </si>
  <si>
    <t>ΔΗΜΟΤΙΚΗ ΕΠΙΧΕΙΡΗΣΗ ΥΔΡΕΥΣΗΣ - ΑΠΟΧΕΤΕΥΣΗΣ (Δ.Ε.Υ.Α.) ΠΕΛΛΑΣ</t>
  </si>
  <si>
    <t>ΔΗΜΟΤΙΚΗ ΕΠΙΧΕΙΡΗΣΗ ΥΔΡΕΥΣΗΣ - ΑΠΟΧΕΤΕΥΣΗΣ (Δ.Ε.Υ.Α.) ΣΕΛΙΝΟΥ</t>
  </si>
  <si>
    <t>ΔΗΜΟΤΙΚΗ ΕΠΙΧΕΙΡΗΣΗ ΥΔΡΕΥΣΗΣ - ΑΠΟΧΕΤΕΥΣΗΣ (Δ.Ε.Υ.Α.Σ.) ΣΥΡΟΥ</t>
  </si>
  <si>
    <t>ΔΗΜΟΤΙΚΗ ΕΠΙΧΕΙΡΗΣΗ ΥΔΡΕΥΣΗΣ - ΑΠΟΧΕΤΕΥΣΗΣ - ΤΗΛΕΘΕΡΜΑΝΣΗΣ (Δ.Ε.Υ.Α.ΤΗΛ.) ΔΗΜΟΥ ΛΑΥΡΕΩΤΙΚΗΣ</t>
  </si>
  <si>
    <t>ΔΗΜΟΤΙΚΗ ΕΠΙΧΕΙΡΗΣΗ ΥΔΡΕΥΣΗΣ - ΑΠΟΧΕΤΕΥΣΗΣ ΑΙΓΙΑΛΕΙΑΣ (ΔΕΥΑ ΑΙΓΙΑΛΕΙΑΣ)</t>
  </si>
  <si>
    <t>ΔΗΜΟΤΙΚΗ ΕΠΙΧΕΙΡΗΣΗ ΥΔΡΕΥΣΗΣ - ΑΠΟΧΕΤΕΥΣΗΣ ΔΗΜΟΥ ΑΝΤΙΠΑΡΟΥ</t>
  </si>
  <si>
    <t>ΔΗΜΟΤΙΚΗ ΕΠΙΧΕΙΡΗΣΗ ΥΔΡΕΥΣΗΣ - ΑΠΟΧΕΤΕΥΣΗΣ ΔΗΜΟΥ ΔΕΛΦΩΝ</t>
  </si>
  <si>
    <t>ΔΗΜΟΤΙΚΗ ΕΠΙΧΕΙΡΗΣΗ ΥΔΡΕΥΣΗΣ - ΑΠΟΧΕΤΕΥΣΗΣ ΔΗΜΟΥ ΚΙΛΕΛΕΡ (Δ.Ε.Υ.Α.Κ.)</t>
  </si>
  <si>
    <t>ΔΗΜΟΤΙΚΗ ΕΠΙΧΕΙΡΗΣΗ ΥΔΡΕΥΣΗΣ - ΑΠΟΧΕΤΕΥΣΗΣ ΕΛΑΣΣΟΝΑΣ (Δ.Ε.Υ.Α.ΕΛ.)</t>
  </si>
  <si>
    <t>ΔΗΜΟΤΙΚΗ ΕΠΙΧΕΙΡΗΣΗ ΥΔΡΕΥΣΗΣ - ΑΠΟΧΕΤΕΥΣΗΣ ΘΗΒΑΣ (Δ.Ε.Υ.Α.Θ.)</t>
  </si>
  <si>
    <t>ΔΗΜΟΤΙΚΗ ΕΠΙΧΕΙΡΗΣΗ ΥΔΡΕΥΣΗΣ - ΑΠΟΧΕΤΕΥΣΗΣ ΛΑΡΙΣΑΣ (Δ.Ε.Υ.Α.Λ)</t>
  </si>
  <si>
    <t>ΔΗΜΟΤΙΚΗ ΕΠΙΧΕΙΡΗΣΗ ΥΔΡΕΥΣΗΣ - ΑΠΟΧΕΤΕΥΣΗΣ ΛΟΥΤΡΑΚΙΟΥ-ΑΓΙΩΝ ΘΕΟΔΩΡΩΝ (Δ.Ε.Υ.Α.Λ-ΑΓ.Θ)</t>
  </si>
  <si>
    <t>ΔΗΜΟΤΙΚΗ ΕΠΙΧΕΙΡΗΣΗ ΥΔΡΕΥΣΗΣ - ΑΠΟΧΕΤΕΥΣΗΣ ΝΑΥΠΑΚΤΙΑΣ</t>
  </si>
  <si>
    <t>ΔΗΜΟΤΙΚΗ ΕΠΙΧΕΙΡΗΣΗ ΥΔΡΕΥΣΗΣ - ΑΠΟΧΕΤΕΥΣΗΣ ΠΑΙΟΝΙΑΣ (Δ.Ε.Υ.Α.Π.)</t>
  </si>
  <si>
    <t>ΔΗΜΟΤΙΚΗ ΕΠΙΧΕΙΡΗΣΗ ΥΔΡΕΥΣΗΣ - ΑΠΟΧΕΤΕΥΣΗΣ ΠΡΕΒΕΖΑΣ (Δ.Ε.Υ.Α.Π)</t>
  </si>
  <si>
    <t>ΔΗΜΟΤΙΚΗ ΕΠΙΧΕΙΡΗΣΗ ΥΔΡΕΥΣΗΣ - ΑΠΟΧΕΤΕΥΣΗΣ ΤΡΙΠΟΛΗΣ (Δ.Ε.Υ.Α.Τ.)</t>
  </si>
  <si>
    <t>ΔΗΜΟΤΙΚΗ ΕΠΙΧΕΙΡΗΣΗ ΥΔΡΕΥΣΗΣ ΑΠΟΧΕΤΕΥΣΗΣ (Δ.Ε.Υ.Α.) ΑΓΙΑΣ</t>
  </si>
  <si>
    <t>ΔΗΜΟΤΙΚΗ ΕΠΙΧΕΙΡΗΣΗ ΥΔΡΕΥΣΗΣ ΑΠΟΧΕΤΕΥΣΗΣ (Δ.Ε.Υ.Α.) ΑΛΜΩΠΙΑΣ</t>
  </si>
  <si>
    <t>ΔΗΜΟΤΙΚΗ ΕΠΙΧΕΙΡΗΣΗ ΥΔΡΕΥΣΗΣ ΑΠΟΧΕΤΕΥΣΗΣ (Δ.Ε.Υ.Α.) ΔΗΜΟΥ ΑΛΕΞΑΝΔΡΕΙΑΣ</t>
  </si>
  <si>
    <t>ΔΗΜΟΤΙΚΗ ΕΠΙΧΕΙΡΗΣΗ ΥΔΡΕΥΣΗΣ ΑΠΟΧΕΤΕΥΣΗΣ (Δ.Ε.Υ.Α.) ΔΗΜΟΥ ΒΟΡΕΙΑΣ ΚΥΝΟΥΡΙΑΣ</t>
  </si>
  <si>
    <t>ΔΗΜΟΤΙΚΗ ΕΠΙΧΕΙΡΗΣΗ ΥΔΡΕΥΣΗΣ ΑΠΟΧΕΤΕΥΣΗΣ (Δ.Ε.Υ.Α.) ΔΗΜΟΥ ΖΑΚΥΝΘΟΥ</t>
  </si>
  <si>
    <t>ΔΗΜΟΤΙΚΗ ΕΠΙΧΕΙΡΗΣΗ ΥΔΡΕΥΣΗΣ ΑΠΟΧΕΤΕΥΣΗΣ (Δ.Ε.Υ.Α.) ΔΗΜΟΥ ΧΑΝΙΩΝ</t>
  </si>
  <si>
    <t>ΔΗΜΟΤΙΚΗ ΕΠΙΧΕΙΡΗΣΗ ΥΔΡΕΥΣΗΣ ΑΠΟΧΕΤΕΥΣΗΣ (Δ.Ε.Υ.Α.) ΔΙΔΥΜΟΤΕΙΧΟΥ</t>
  </si>
  <si>
    <t>ΔΗΜΟΤΙΚΗ ΕΠΙΧΕΙΡΗΣΗ ΥΔΡΕΥΣΗΣ ΑΠΟΧΕΤΕΥΣΗΣ (Δ.Ε.Υ.Α.) ΕΠΙΔΑΥΡΟΥ</t>
  </si>
  <si>
    <t>ΔΗΜΟΤΙΚΗ ΕΠΙΧΕΙΡΗΣΗ ΥΔΡΕΥΣΗΣ ΑΠΟΧΕΤΕΥΣΗΣ (Δ.Ε.Υ.Α.) ΕΡΜΙΟΝΙΔΑΣ</t>
  </si>
  <si>
    <t>ΔΗΜΟΤΙΚΗ ΕΠΙΧΕΙΡΗΣΗ ΥΔΡΕΥΣΗΣ ΑΠΟΧΕΤΕΥΣΗΣ (Δ.Ε.Υ.Α.) ΘΑΣΟΥ</t>
  </si>
  <si>
    <t>ΔΗΜΟΤΙΚΗ ΕΠΙΧΕΙΡΗΣΗ ΥΔΡΕΥΣΗΣ ΑΠΟΧΕΤΕΥΣΗΣ (Δ.Ε.Υ.Α.) ΚΑΛΥΜΝΟΥ</t>
  </si>
  <si>
    <t>ΔΗΜΟΤΙΚΗ ΕΠΙΧΕΙΡΗΣΗ ΥΔΡΕΥΣΗΣ ΑΠΟΧΕΤΕΥΣΗΣ (Δ.Ε.Υ.Α.) ΜΥΚΟΝΟΥ</t>
  </si>
  <si>
    <t>ΔΗΜΟΤΙΚΗ ΕΠΙΧΕΙΡΗΣΗ ΥΔΡΕΥΣΗΣ ΑΠΟΧΕΤΕΥΣΗΣ (Δ.Ε.Υ.Α.) ΝΑΥΠΛΙΟΥ</t>
  </si>
  <si>
    <t>ΔΗΜΟΤΙΚΗ ΕΠΙΧΕΙΡΗΣΗ ΥΔΡΕΥΣΗΣ ΑΠΟΧΕΤΕΥΣΗΣ (Δ.Ε.Υ.Α.) ΠΑΡΟΥ</t>
  </si>
  <si>
    <t>ΔΗΜΟΤΙΚΗ ΕΠΙΧΕΙΡΗΣΗ ΥΔΡΕΥΣΗΣ ΑΠΟΧΕΤΕΥΣΗΣ (Δ.Ε.Υ.Α.) ΣΚΙΑΘΟΥ</t>
  </si>
  <si>
    <t>ΔΗΜΟΤΙΚΗ ΕΠΙΧΕΙΡΗΣΗ ΥΔΡΕΥΣΗΣ ΑΠΟΧΕΤΕΥΣΗΣ (Δ.Ε.Υ.Α.) ΣΚΟΠΕΛΟΥ</t>
  </si>
  <si>
    <t>ΔΗΜΟΤΙΚΗ ΕΠΙΧΕΙΡΗΣΗ ΥΔΡΕΥΣΗΣ ΑΠΟΧΕΤΕΥΣΗΣ (Δ.Ε.Υ.Α.) ΣΥΜΗΣ</t>
  </si>
  <si>
    <t>ΔΗΜΟΤΙΚΗ ΕΠΙΧΕΙΡΗΣΗ ΥΔΡΕΥΣΗΣ ΑΠΟΧΕΤΕΥΣΗΣ (ΔΕΥΑ) ΑΓΙΟΥ ΝΙΚΟΛΑΟΥ</t>
  </si>
  <si>
    <t>ΔΗΜΟΤΙΚΗ ΕΠΙΧΕΙΡΗΣΗ ΥΔΡΕΥΣΗΣ ΑΠΟΧΕΤΕΥΣΗΣ (ΔΕΥΑ) ΔΗΜΟΥ ΠΥΡΓΟΥ</t>
  </si>
  <si>
    <t>ΔΗΜΟΤΙΚΗ ΕΠΙΧΕΙΡΗΣΗ ΥΔΡΕΥΣΗΣ ΑΠΟΧΕΤΕΥΣΗΣ (ΔΕΥΑ) ΚΑΡΔΙΤΣΑΣ</t>
  </si>
  <si>
    <t>ΔΗΜΟΤΙΚΗ ΕΠΙΧΕΙΡΗΣΗ ΥΔΡΕΥΣΗΣ ΑΠΟΧΕΤΕΥΣΗΣ ΑΡΔΕΥΣΗΣ ΔΗΜΟΥ ΒΙΣΑΛΤΙΑΣ (Δ.Ε.Υ.Α.Β.)</t>
  </si>
  <si>
    <t>ΔΗΜΟΤΙΚΗ ΕΠΙΧΕΙΡΗΣΗ ΥΔΡΕΥΣΗΣ ΑΠΟΧΕΤΕΥΣΗΣ ΔΗΜΟΥ ΑΛΕΞΑΝΔΡΟΥΠΟΛΗΣ (ΔΕΥΑΑ)</t>
  </si>
  <si>
    <t>ΔΗΜΟΤΙΚΗ ΕΠΙΧΕΙΡΗΣΗ ΥΔΡΕΥΣΗΣ ΑΠΟΧΕΤΕΥΣΗΣ ΔΗΜΟΥ ΑΝΑΤΟΛΙΚΗΣ ΜΑΝΗΣ (Δ.Ε.Υ.Α.Α.Μ.)</t>
  </si>
  <si>
    <t>ΔΗΜΟΤΙΚΗ ΕΠΙΧΕΙΡΗΣΗ ΥΔΡΕΥΣΗΣ ΑΠΟΧΕΤΕΥΣΗΣ ΔΗΜΟΥ ΑΡΓΟΥΣ - ΜΥΚΗΝΩΝ</t>
  </si>
  <si>
    <t>ΔΗΜΟΤΙΚΗ ΕΠΙΧΕΙΡΗΣΗ ΥΔΡΕΥΣΗΣ ΑΠΟΧΕΤΕΥΣΗΣ ΔΗΜΟΥ ΑΡΧΑΙΑΣ ΟΛΥΜΠΙΑΣ</t>
  </si>
  <si>
    <t>ΔΗΜΟΤΙΚΗ ΕΠΙΧΕΙΡΗΣΗ ΥΔΡΕΥΣΗΣ ΑΠΟΧΕΤΕΥΣΗΣ ΔΗΜΟΥ ΘΗΡΑΣ Ν. ΚΥΚΛΑΔΩΝ (ΔΕΥΑΘ)</t>
  </si>
  <si>
    <t>ΔΗΜΟΤΙΚΗ ΕΠΙΧΕΙΡΗΣΗ ΥΔΡΕΥΣΗΣ ΑΠΟΧΕΤΕΥΣΗΣ ΔΗΜΟΥ ΜΑΝΤΟΥΔΙΟΥ-ΛΙΜΝΗΣ-ΑΓΙΑΣ ΑΝΝΑΣ</t>
  </si>
  <si>
    <t>ΔΗΜΟΤΙΚΗ ΕΠΙΧΕΙΡΗΣΗ ΥΔΡΕΥΣΗΣ ΑΠΟΧΕΤΕΥΣΗΣ ΔΗΜΟΥ ΡΟΔΟΥ (ΔΕΥΑΡ)</t>
  </si>
  <si>
    <t>ΔΗΜΟΤΙΚΗ ΕΠΙΧΕΙΡΗΣΗ ΥΔΡΕΥΣΗΣ ΑΠΟΧΕΤΕΥΣΗΣ ΔΗΜΟΥ ΤΡΙΚΚΑΙΩΝ (Δ.Ε.Υ.Α. ΤΡΙΚΑΛΩΝ)</t>
  </si>
  <si>
    <t>ΔΗΜΟΤΙΚΗ ΕΠΙΧΕΙΡΗΣΗ ΥΔΡΕΥΣΗΣ ΑΠΟΧΕΤΕΥΣΗΣ ΔΗΜΟΥ ΦΑΙΣΤΟΥ (Δ.Ε.Υ.Α. ΦΑΙΣΤΟΥ)</t>
  </si>
  <si>
    <t>ΔΗΜΟΤΙΚΗ ΕΠΙΧΕΙΡΗΣΗ ΥΔΡΕΥΣΗΣ ΑΠΟΧΕΤΕΥΣΗΣ ΔΗΜΟΥ ΦΑΡΚΑΔΟΝΑΣ (Δ.Ε.Υ.Α.Φ.)</t>
  </si>
  <si>
    <t>ΔΗΜΟΤΙΚΗ ΕΠΙΧΕΙΡΗΣΗ ΥΔΡΕΥΣΗΣ ΑΠΟΧΕΤΕΥΣΗΣ ΔΗΜΟΥ ΧΑΛΚΗΔΟΝΑΣ (Δ.Ε.Υ.Α.Χ.)</t>
  </si>
  <si>
    <t>ΔΗΜΟΤΙΚΗ ΕΠΙΧΕΙΡΗΣΗ ΥΔΡΕΥΣΗΣ ΑΠΟΧΕΤΕΥΣΗΣ ΕΡΕΤΡΙΑΣ</t>
  </si>
  <si>
    <t>ΔΗΜΟΤΙΚΗ ΕΠΙΧΕΙΡΗΣΗ ΥΔΡΕΥΣΗΣ ΑΠΟΧΕΤΕΥΣΗΣ ΗΡΑΚΛΕΙΟΥ (Δ.Ε.Υ.Α.Η.)</t>
  </si>
  <si>
    <t>ΔΗΜΟΤΙΚΗ ΕΠΙΧΕΙΡΗΣΗ ΥΔΡΕΥΣΗΣ ΑΠΟΧΕΤΕΥΣΗΣ ΛΕΣΒΟΥ (Δ.Ε.Υ.Α.Λ.)</t>
  </si>
  <si>
    <t>ΔΗΜΟΤΙΚΗ ΕΠΙΧΕΙΡΗΣΗ ΥΔΡΕΥΣΗΣ ΑΠΟΧΕΤΕΥΣΗΣ ΛΙΒΑΔΕΙΑΣ (Δ.Ε.Υ.Α.Λ.)</t>
  </si>
  <si>
    <t>ΔΗΜΟΤΙΚΗ ΕΠΙΧΕΙΡΗΣΗ ΥΔΡΕΥΣΗΣ ΑΠΟΧΕΤΕΥΣΗΣ ΜΑΛΕΒΙΖΙΟΥ (ΔΕYAM)</t>
  </si>
  <si>
    <t>ΔΗΜΟΤΙΚΗ ΕΠΙΧΕΙΡΗΣΗ ΥΔΡΕΥΣΗΣ ΑΠΟΧΕΤΕΥΣΗΣ ΜΕΙΖΟΝΟΣ ΠΕΡΙΟΧΗΣ ΒΟΛΟΥ (Δ.Ε.Υ.Α.Μ.Β.)</t>
  </si>
  <si>
    <t>ΔΗΜΟΤΙΚΗ ΕΠΙΧΕΙΡΗΣΗ ΥΔΡΕΥΣΗΣ ΑΠΟΧΕΤΕΥΣΗΣ ΠΑΓΓΑΙΟΥ (Δ.Ε.Υ.Α.Π.)</t>
  </si>
  <si>
    <t>ΔΗΜΟΤΙΚΗ ΕΠΙΧΕΙΡΗΣΗ ΥΔΡΕΥΣΗΣ ΑΠΟΧΕΤΕΥΣΗΣ ΠΥΛΟΥ - ΝΕΣΤΟΡΟΣ (Δ.Ε.Υ.Α.Π.Ν.)</t>
  </si>
  <si>
    <t>ΔΗΜΟΤΙΚΗ ΕΠΙΧΕΙΡΗΣΗ ΥΔΡΕΥΣΗΣ ΑΠΟΧΕΤΕΥΣΗΣ ΣΚΥΔΡΑΣ (Δ.Ε.Υ.Α.Σ.)</t>
  </si>
  <si>
    <t>ΔΗΜΟΤΙΚΗ ΕΠΙΧΕΙΡΗΣΗ ΥΔΡΕΥΣΗΣ ΑΠΟΧΕΤΕΥΣΗΣ ΦΑΡΣΑΛΩΝ (Δ.Ε.Υ.Α.Φ.)</t>
  </si>
  <si>
    <t>ΔΗΜΟΤΙΚΗ ΕΠΙΧΕΙΡΗΣΗ ΥΔΡΕΥΣΗΣ ΑΠΟΧΕΤΕΥΣΗΣ ΧΕΡΣΟΝΗΣΟΥ (ΔΕΥΑΧ)</t>
  </si>
  <si>
    <t>ΔΗΜΟΤΙΚΗ ΕΠΙΧΕΙΡΗΣΗ ΥΔΡΕΥΣΗΣ ΚΑΙ ΑΠΟΧΕΤΕΥΣΗΣ (Δ.Ε.Υ.Α.) ΔΗΜΟΥ ΘΕΡΜΑΙΚΟΥ</t>
  </si>
  <si>
    <t>ΔΗΜΟΤΙΚΗ ΕΠΙΧΕΙΡΗΣΗ ΥΔΡΕΥΣΗΣ ΚΑΙ ΑΠΟΧΕΤΕΥΣΗΣ (Δ.Ε.Υ.Α.) ΔΥΜΑΙΩΝ</t>
  </si>
  <si>
    <t>ΔΗΜΟΤΙΚΗ ΕΠΙΧΕΙΡΗΣΗ ΥΔΡΕΥΣΗΣ ΚΑΙ ΑΠΟΧΕΤΕΥΣΗΣ (Δ.Ε.Υ.Α.) ΘΕΡΜΗΣ</t>
  </si>
  <si>
    <t>ΔΗΜΟΤΙΚΗ ΕΠΙΧΕΙΡΗΣΗ ΥΔΡΕΥΣΗΣ ΚΑΙ ΑΠΟΧΕΤΕΥΣΗΣ (Δ.Ε.Υ.Α.) ΛΑΓΚΑΔΑ</t>
  </si>
  <si>
    <t>ΔΗΜΟΤΙΚΗ ΕΠΙΧΕΙΡΗΣΗ ΥΔΡΕΥΣΗΣ ΚΑΙ ΑΠΟΧΕΤΕΥΣΗΣ (Δ.Ε.Υ.Α.) ΛΑΜΙΑΣ</t>
  </si>
  <si>
    <t>ΔΗΜΟΤΙΚΗ ΕΠΙΧΕΙΡΗΣΗ ΥΔΡΕΥΣΗΣ ΚΑΙ ΑΠΟΧΕΤΕΥΣΗΣ (Δ.Ε.Υ.Α.) ΧΑΛΚΙΔΑΣ "ΑΡΕΘΟΥΣΑ"</t>
  </si>
  <si>
    <t>ΔΗΜΟΤΙΚΗ ΕΠΙΧΕΙΡΗΣΗ ΥΔΡΕΥΣΗΣ ΚΑΙ ΑΠΟΧΕΤΕΥΣΗΣ ΒΕΡΟΙΑΣ (Δ.Ε.Υ.Α.Β.)</t>
  </si>
  <si>
    <t>ΔΗΜΟΤΙΚΗ ΕΠΙΧΕΙΡΗΣΗ ΥΔΡΕΥΣΗΣ ΚΑΙ ΑΠΟΧΕΤΕΥΣΗΣ ΔΗΜΟΥ ΔΙΟΥ - ΟΛΥΜΠΟΥ (Δ.Ε.Υ.Α.Δ.ΟΛ.)</t>
  </si>
  <si>
    <t>ΔΗΜΟΤΙΚΗ ΕΠΙΧΕΙΡΗΣΗ ΥΔΡΕΥΣΗΣ ΚΑΙ ΑΠΟΧΕΤΕΥΣΗΣ ΔΗΜΟΥ ΜΕΤΕΩΡΩΝ</t>
  </si>
  <si>
    <t>ΔΗΜΟΤΙΚΗ ΕΠΙΧΕΙΡΗΣΗ ΥΔΡΕΥΣΗΣ ΚΑΙ ΑΠΟΧΕΤΕΥΣΗΣ ΔΗΜΟΥ ΝΑΟΥΣΑΣ (Δ.Ε.Υ.Α.Ν.)</t>
  </si>
  <si>
    <t>ΔΗΜΟΤΙΚΗ ΕΠΙΧΕΙΡΗΣΗ ΥΔΡΕΥΣΗΣ ΚΑΙ ΑΠΟΧΕΤΕΥΣΗΣ ΔΗΜΟΥ ΠΗΝΕΙΟΥ (ΔΕΥΑ ΔΗΜΟΥ ΠΗΝΕΙΟΥ)</t>
  </si>
  <si>
    <t>ΔΗΜΟΤΙΚΗ ΕΠΙΧΕΙΡΗΣΗ ΥΔΡΕΥΣΗΣ ΚΑΙ ΑΠΟΧΕΤΕΥΣΗΣ ΣΙΝΤΙΚΗΣ (Δ.Ε.Υ.Α.ΣΙ.)</t>
  </si>
  <si>
    <t>ΔΗΜΟΤΙΚΗ ΕΠΙΧΕΙΡΗΣΗ ΥΔΡΕΥΣΗΣ ΚΑΙ ΑΠΟΧΕΤΕΥΣΗΣ ΩΡΑΙΟΚΑΣΤΡΟΥ (Δ.Ε.Υ.Α.Ω.)</t>
  </si>
  <si>
    <t>ΔΗΜΟΤΙΚΗ ΕΠΙΧΕΙΡΗΣΗ ΥΔΡΕΥΣΗΣ, ΑΡΔΕΥΣΗΣ ΚΑΙ ΑΠΟΧΕΤΕΥΣΗΣ ΒΟΙΟΥ</t>
  </si>
  <si>
    <t>ΔΗΜΟΤΙΚΗ ΕΠΙΧΕΙΡΗΣΗ ΥΔΡΕΥΣΗΣ-ΑΠΟΧΕΤΕΥΣΗΣ ΤΕΜΠΩΝ</t>
  </si>
  <si>
    <t>ΔΙΑΔΗΜΟΤΙΚΗ ΕΠΙΧΕΙΡΗΣΗ ΥΔΡΕΥΣΗΣ - ΑΠΟΧΕΤΕΥΣΗΣ ΔΗΜΩΝ ΚΕΡΚΥΡΑΣ (ΔΙΑΔ.Ε.Υ.Α.Δ.Κ.)</t>
  </si>
  <si>
    <t>ΔΙΑΔΗΜΟΤΙΚΗ ΕΠΙΧΕΙΡΗΣΗ ΥΔΡΕΥΣΗΣ-ΑΠΟΧΕΤΕΥΣΗΣ ΔΗΜΩΝ ΚΕΦΑΛΛΟΝΙΑΣ (ΔΙΑΔ.Ε.Υ.Α.Δ.Κ.)</t>
  </si>
  <si>
    <t>ΔΗΜΟΤΙΚΗ ΕΠΙΧΕΙΡΗΣΗ ΥΔΡΕΥΣΗΣ - ΑΠΟΧΕΤΕΥΣΗΣ (Δ.Ε.Υ.Α.) ΔΗΜΟΥ ΗΡΑΚΛΕΙΑΣ</t>
  </si>
  <si>
    <t>Δ.Ε.Υ.Α. ΝΗΣΟΥ ΧΙΟΥ</t>
  </si>
  <si>
    <t>Δ.Ε.Υ.Α. ΔΗΜΟΥ ΙΕΡΑΣ ΠΟΛΗΣ ΜΕΣΟΛΟΓΓΙΟΥ</t>
  </si>
  <si>
    <t>Δ.Ε.Υ.Α. ΜΥΛΟΠΟΤΑΜΟΥ</t>
  </si>
  <si>
    <t>Δ.Ε.Υ.Α. ΝΕΣΤΟΥ</t>
  </si>
  <si>
    <t>Δ.Ε.Υ.Α. ΟΡΕΣΤΙΑΔΑΣ</t>
  </si>
  <si>
    <t>Δ.Ε.Υ.Α. ΤΥΡΝΑΒΟΥ</t>
  </si>
  <si>
    <t>Δ.Ε.Υ.Α ΔΗΜΟΥ ΒΟΛΒΗΣ</t>
  </si>
  <si>
    <t>Δ.Ε.Υ.Α ΔΗΜΟΥ ΚΑΒΑΛΑΣ</t>
  </si>
  <si>
    <t>Δ.Ε.Υ.Α ΠΑΤΡΩΝ</t>
  </si>
  <si>
    <t>Δ.Ε.Υ.Α ΡΕΘΥΜΝΗΣ</t>
  </si>
  <si>
    <t>ΔΗΜΟΤΙΚΗ ΕΠΙΧΕΙΡΗΣΗ ΤΗΛΕΘΕΡΜΑΝΣΗΣ ΕΥΡΥΤΕΡΗΣ ΠΕΡΙΟΧΗΣ ΑΜΥΝΤΑΙΟΥ (Δ.Ε.Τ.Ε.Π.Α)</t>
  </si>
  <si>
    <t>ΔΗΜΟΤΙΚΗ ΕΠΙΧΕΙΡΗΣΗ ΤΗΛΕΘΕΡΜΑΝΣΗΣ ΠΤΟΛΕΜΑΙΔΑΣ ΔΗΜΟΥ ΕΟΡΔΑΙΑΣ</t>
  </si>
  <si>
    <t>ΤΗΛΕΘΕΡΜΑΝΣΗ ΜΕΓΑΛΟΠΟΛΗΣ - ΑΝΩΝΥΜΗ ΕΤΑΙΡΕΙΑ ΟΤΑ</t>
  </si>
  <si>
    <t>πριν από το 2014</t>
  </si>
  <si>
    <t>Σύνολο υπολοίπων απαιτήσεων 31.12.2024</t>
  </si>
  <si>
    <t>Απαιτήσεις 31.12.2024</t>
  </si>
  <si>
    <t>Στοιχεία επικοινωνίας υποτομέα ΟΤΑ (δήμοι, περιφέρειες και λοιποί φορείς)</t>
  </si>
  <si>
    <t>ΕΝΟΠΟΙΗΜΕΝΟΣ ΚΩΔΙΚΟΣ ΦΟΡΕΑ</t>
  </si>
  <si>
    <t>ΟΝΟΜΑΣΙΑ ΦΟΡΕΑ</t>
  </si>
  <si>
    <r>
      <t xml:space="preserve">12ψήφιος κωδικός πρόσβασης στον ΕΔΤ  https://aftodioikisi.ypes.gr/
</t>
    </r>
    <r>
      <rPr>
        <b/>
        <sz val="12"/>
        <color theme="2" tint="-0.249977111117893"/>
        <rFont val="Calibri"/>
        <family val="2"/>
        <charset val="161"/>
      </rPr>
      <t>(επιλογή από πτυσσόμενη λίστα)</t>
    </r>
  </si>
  <si>
    <r>
      <t xml:space="preserve">Ονομασία Φορέα 
</t>
    </r>
    <r>
      <rPr>
        <b/>
        <sz val="12"/>
        <color theme="2" tint="-0.249977111117893"/>
        <rFont val="Calibri"/>
        <family val="2"/>
        <charset val="161"/>
      </rPr>
      <t>(εμφανίζεται αυτόματα)</t>
    </r>
  </si>
  <si>
    <t>04. Δ.Ε.Υ.Α. - ΤΗΛΕΘΕΡΜΑΝΣΗ</t>
  </si>
  <si>
    <r>
      <t xml:space="preserve">Κατηγορία
</t>
    </r>
    <r>
      <rPr>
        <b/>
        <sz val="12"/>
        <color theme="2" tint="-0.249977111117893"/>
        <rFont val="Calibri"/>
        <family val="2"/>
        <charset val="161"/>
      </rPr>
      <t>(εμφανίζεται αυτόματα)</t>
    </r>
  </si>
  <si>
    <t>ΥΣ1. Ύψος των ρυθμισμένων απαιτήσεων</t>
  </si>
  <si>
    <t>ΥΣ2. Ύψος των απαιτήσεων που αμφισβητούνται δικαστικώς από τρίτους</t>
  </si>
  <si>
    <t>α. Από νοικοκυριά</t>
  </si>
  <si>
    <t>ΠΙΝΑΚΑΣ ΕΝΗΛΙΚΙΩΣΗΣ (ΠΑΛΑΙΟΤΗΤΑΣ) ΑΠΑΙΤΗΣΕΩΝ ΚΑΙ ΠΛΗΘΟΥΣ ΟΦΕΙΛΕΤΩΝ ΣΤΙΣ 31.12.2024</t>
  </si>
  <si>
    <t>β. Από επιχειρήσεις</t>
  </si>
  <si>
    <t>γ. Από λοιπούς φορείς της Αυτοδιοίκησης</t>
  </si>
  <si>
    <t>δ. Από λοιπούς φορείς του δημόσιου τομέα (εκτός τοπικής αυτοδιοίκησης)</t>
  </si>
  <si>
    <t>Πλήθος οφειλετών
31.12.2024</t>
  </si>
  <si>
    <r>
      <t>30. ΠΕΛΑΤΕΣ</t>
    </r>
    <r>
      <rPr>
        <sz val="12"/>
        <rFont val="Calibri"/>
        <family val="2"/>
        <charset val="161"/>
        <scheme val="minor"/>
      </rPr>
      <t xml:space="preserve">
</t>
    </r>
    <r>
      <rPr>
        <b/>
        <sz val="12"/>
        <color theme="1" tint="0.34998626667073579"/>
        <rFont val="Calibri"/>
        <family val="2"/>
        <charset val="161"/>
        <scheme val="minor"/>
      </rPr>
      <t>ΥΠΟΛΟΙΠΟ 31.12.2024</t>
    </r>
    <r>
      <rPr>
        <b/>
        <sz val="12"/>
        <rFont val="Calibri"/>
        <family val="2"/>
        <charset val="161"/>
        <scheme val="minor"/>
      </rPr>
      <t xml:space="preserve">
</t>
    </r>
    <r>
      <rPr>
        <b/>
        <sz val="12"/>
        <color theme="1" tint="0.34998626667073579"/>
        <rFont val="Calibri"/>
        <family val="2"/>
        <charset val="161"/>
        <scheme val="minor"/>
      </rPr>
      <t>από έσοδα που βεβαιώθηκαν για πρώτη φορα το έτος: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</si>
</sst>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161"/>
      <scheme val="minor"/>
    </font>
    <font>
      <sz val="12"/>
      <name val="Calibri"/>
      <family val="2"/>
      <scheme val="minor"/>
    </font>
    <font>
      <b/>
      <sz val="12"/>
      <color theme="0" tint="-0.499984740745262"/>
      <name val="Calibri"/>
      <family val="2"/>
      <charset val="161"/>
      <scheme val="minor"/>
    </font>
    <font>
      <b/>
      <u/>
      <sz val="12"/>
      <color theme="0" tint="-0.499984740745262"/>
      <name val="Calibri"/>
      <family val="2"/>
      <charset val="161"/>
      <scheme val="minor"/>
    </font>
    <font>
      <i/>
      <sz val="12"/>
      <color theme="0" tint="-0.499984740745262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i/>
      <u/>
      <sz val="12"/>
      <color theme="1" tint="0.499984740745262"/>
      <name val="Calibri"/>
      <family val="2"/>
      <charset val="161"/>
    </font>
    <font>
      <sz val="12"/>
      <color theme="1"/>
      <name val="Calibri"/>
      <family val="2"/>
      <charset val="161"/>
    </font>
    <font>
      <b/>
      <sz val="12"/>
      <color theme="1"/>
      <name val="Calibri"/>
      <family val="2"/>
      <charset val="161"/>
    </font>
    <font>
      <b/>
      <sz val="12"/>
      <color theme="2" tint="-0.249977111117893"/>
      <name val="Calibri"/>
      <family val="2"/>
      <charset val="161"/>
    </font>
    <font>
      <sz val="12"/>
      <color theme="2" tint="-0.499984740745262"/>
      <name val="Calibri"/>
      <family val="2"/>
      <charset val="161"/>
    </font>
    <font>
      <b/>
      <sz val="12"/>
      <color theme="2" tint="-0.499984740745262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u/>
      <sz val="12"/>
      <name val="Calibri"/>
      <family val="2"/>
      <charset val="161"/>
      <scheme val="minor"/>
    </font>
    <font>
      <b/>
      <i/>
      <u/>
      <sz val="12"/>
      <color theme="0" tint="-0.499984740745262"/>
      <name val="Calibri"/>
      <family val="2"/>
      <charset val="161"/>
      <scheme val="minor"/>
    </font>
    <font>
      <b/>
      <sz val="12"/>
      <color theme="8" tint="-0.499984740745262"/>
      <name val="Calibri"/>
      <family val="2"/>
      <charset val="161"/>
      <scheme val="minor"/>
    </font>
    <font>
      <b/>
      <sz val="12"/>
      <color theme="1" tint="0.34998626667073579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3" borderId="0" xfId="1" applyFont="1" applyFill="1"/>
    <xf numFmtId="0" fontId="8" fillId="3" borderId="0" xfId="1" applyFont="1" applyFill="1"/>
    <xf numFmtId="0" fontId="6" fillId="4" borderId="4" xfId="1" applyFont="1" applyFill="1" applyBorder="1"/>
    <xf numFmtId="0" fontId="9" fillId="3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1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0" xfId="0" applyFont="1" applyFill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3" fontId="7" fillId="5" borderId="12" xfId="1" applyNumberFormat="1" applyFont="1" applyFill="1" applyBorder="1" applyAlignment="1" applyProtection="1">
      <alignment horizontal="center" vertical="center"/>
      <protection locked="0"/>
    </xf>
    <xf numFmtId="3" fontId="4" fillId="5" borderId="12" xfId="1" applyNumberFormat="1" applyFont="1" applyFill="1" applyBorder="1" applyAlignment="1" applyProtection="1">
      <alignment horizontal="center" vertical="center"/>
      <protection locked="0"/>
    </xf>
    <xf numFmtId="0" fontId="18" fillId="3" borderId="0" xfId="1" applyFont="1" applyFill="1"/>
    <xf numFmtId="0" fontId="3" fillId="4" borderId="13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15" fillId="2" borderId="6" xfId="1" applyFont="1" applyFill="1" applyBorder="1" applyAlignment="1">
      <alignment horizontal="left" vertical="center"/>
    </xf>
    <xf numFmtId="3" fontId="4" fillId="5" borderId="7" xfId="1" applyNumberFormat="1" applyFont="1" applyFill="1" applyBorder="1" applyAlignment="1" applyProtection="1">
      <alignment horizontal="center" vertical="center"/>
      <protection locked="0"/>
    </xf>
    <xf numFmtId="3" fontId="4" fillId="5" borderId="8" xfId="1" applyNumberFormat="1" applyFont="1" applyFill="1" applyBorder="1" applyAlignment="1" applyProtection="1">
      <alignment horizontal="center" vertical="center"/>
      <protection locked="0"/>
    </xf>
    <xf numFmtId="0" fontId="15" fillId="2" borderId="15" xfId="1" applyFont="1" applyFill="1" applyBorder="1" applyAlignment="1">
      <alignment horizontal="left" vertical="center"/>
    </xf>
    <xf numFmtId="3" fontId="4" fillId="5" borderId="14" xfId="1" applyNumberFormat="1" applyFont="1" applyFill="1" applyBorder="1" applyAlignment="1" applyProtection="1">
      <alignment horizontal="center" vertical="center"/>
      <protection locked="0"/>
    </xf>
    <xf numFmtId="0" fontId="16" fillId="2" borderId="9" xfId="1" applyFont="1" applyFill="1" applyBorder="1" applyAlignment="1">
      <alignment horizontal="left" vertical="center"/>
    </xf>
    <xf numFmtId="0" fontId="17" fillId="4" borderId="13" xfId="1" applyFont="1" applyFill="1" applyBorder="1" applyAlignment="1">
      <alignment horizontal="left" vertical="center"/>
    </xf>
    <xf numFmtId="3" fontId="2" fillId="4" borderId="3" xfId="1" applyNumberFormat="1" applyFont="1" applyFill="1" applyBorder="1" applyAlignment="1">
      <alignment horizontal="center"/>
    </xf>
    <xf numFmtId="3" fontId="2" fillId="4" borderId="2" xfId="1" applyNumberFormat="1" applyFont="1" applyFill="1" applyBorder="1" applyAlignment="1">
      <alignment horizontal="center"/>
    </xf>
    <xf numFmtId="0" fontId="14" fillId="2" borderId="15" xfId="1" applyFont="1" applyFill="1" applyBorder="1" applyAlignment="1">
      <alignment horizontal="left" vertical="center"/>
    </xf>
    <xf numFmtId="0" fontId="10" fillId="3" borderId="10" xfId="0" applyFont="1" applyFill="1" applyBorder="1" applyAlignment="1" applyProtection="1">
      <alignment horizontal="center" vertical="center" wrapText="1"/>
      <protection hidden="1"/>
    </xf>
    <xf numFmtId="0" fontId="13" fillId="3" borderId="10" xfId="0" applyFont="1" applyFill="1" applyBorder="1" applyAlignment="1" applyProtection="1">
      <alignment horizontal="center" vertical="center" wrapText="1"/>
      <protection hidden="1"/>
    </xf>
    <xf numFmtId="3" fontId="15" fillId="2" borderId="10" xfId="1" applyNumberFormat="1" applyFont="1" applyFill="1" applyBorder="1" applyAlignment="1" applyProtection="1">
      <alignment horizontal="center" vertical="center"/>
      <protection hidden="1"/>
    </xf>
    <xf numFmtId="3" fontId="15" fillId="2" borderId="11" xfId="1" applyNumberFormat="1" applyFont="1" applyFill="1" applyBorder="1" applyAlignment="1" applyProtection="1">
      <alignment horizontal="center" vertical="center"/>
      <protection hidden="1"/>
    </xf>
    <xf numFmtId="3" fontId="4" fillId="5" borderId="7" xfId="1" applyNumberFormat="1" applyFont="1" applyFill="1" applyBorder="1" applyAlignment="1" applyProtection="1">
      <alignment horizontal="center" vertical="center"/>
      <protection hidden="1"/>
    </xf>
    <xf numFmtId="3" fontId="4" fillId="5" borderId="12" xfId="1" applyNumberFormat="1" applyFont="1" applyFill="1" applyBorder="1" applyAlignment="1" applyProtection="1">
      <alignment horizontal="center" vertical="center"/>
      <protection hidden="1"/>
    </xf>
    <xf numFmtId="3" fontId="5" fillId="4" borderId="10" xfId="1" applyNumberFormat="1" applyFont="1" applyFill="1" applyBorder="1" applyAlignment="1" applyProtection="1">
      <alignment horizontal="center"/>
      <protection hidden="1"/>
    </xf>
    <xf numFmtId="3" fontId="5" fillId="4" borderId="11" xfId="1" applyNumberFormat="1" applyFont="1" applyFill="1" applyBorder="1" applyAlignment="1" applyProtection="1">
      <alignment horizontal="center"/>
      <protection hidden="1"/>
    </xf>
    <xf numFmtId="3" fontId="7" fillId="5" borderId="12" xfId="1" applyNumberFormat="1" applyFont="1" applyFill="1" applyBorder="1" applyAlignment="1" applyProtection="1">
      <alignment horizontal="center" vertical="center"/>
      <protection hidden="1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LIQUID\1998\Review\SCEN-97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WIN\TEMP\aimf\Bfatofne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WIN\Temporary%20Internet%20Files\OLKD2B0\Civfis_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E/afr/WIN/Temporary%20Internet%20Files/OLKD2B0/Civfis_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AFR/Documents%20and%20Settings/myulek/Local%20Settings/Temporary%20Internet%20Files/OLK11C/SR-03-03-tables(1-14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WIN\TEMP\BOP97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DOC\UB\EST\98VISIT.MAY\SR\BOPMI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\DATA\LCA\REAL\CONTEN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DATA\CIV\RED\2000\RED-tabl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pplications\Microsoft%20Office%202011\Office\Startup\Excel\MON\1999\sept19\mnit08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E\C\C\Users\geoffreygottlieb\Downloads\Fpsfwn03p\mcd\DATA\DA\ARM\Reports\Staff%20Reports\Recent%20Economic%20Development\ArmRed02\ArmRed02_Tables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/MSOFFICE/EXCEL/ARM/MONREV9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pplications\Microsoft%20Office%202011\Office\Startup\Excel\Bgr\GEN\BG%20SINAW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NGA%20local\scenario%20III\STA-ins\NGCP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-int.imf.org/DATA/C2/BRB/Sector%20Data/Real/current%20data%20files/DATA/US/ARM/REP/97ARMRED/TABLES/EDSSARMRED9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My%20Documents\Mission%20to%20Burkina\bfabop_bakup%20to%20redesign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WIN\TEMP\BOP9703_stres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WIN\TEMP\BOP9703_stres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Q\DATA\GR\Old%20FR%20Directory\Quota%20Information\secretariat\11REV%20CQ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WHD/DNCFP/Recursos/Proyrena/Anual/2002/Alt4_Proy20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DNCFP\Recursos\Proyrena\Anual\2002\Alt4_Proy20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Documents%20and%20Settings\MCUC\My%20Local%20Documents\COG\2002\frame\SR_01\cghu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Documents%20and%20Settings\myulek\Local%20Settings\Temporary%20Internet%20Files\OLK11C\SR-03-03-tables(1-14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DRAFTS\ST\RK\Requests\Christoph\debt%20restructuring%20comparison%20countries%201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IMF\Nigeria\Statistics\Bloomberg_Nigeria_Db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fdata\econ\DATA\EU\Reports\June%202002\Supplement\Figure%201%20Supplement%20financial%20market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ocuments%20and%20Settings\myulek\Local%20Settings\Temporary%20Internet%20Files\OLK11C\SR-03-03-tables(1-14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afr/DATA/SYC/Current/Scmony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WHD/My%20Documents/LatinAmerica/Colombia/Reports%20Mission%20April%202000/Fiscal%20Tables/Fiscal%20Table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R\DATA\MLI\Current\MLIBOP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COD\Main\CDCAD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Users\pkunzel\AppData\Local\Microsoft\Windows\Temporary%20Internet%20Files\Content.Outlook\RDZIMJY9\WIN\Temporary%20Internet%20Files\OLK93A2\Macedonia\Missions\July2000\BriefingPaper\MacroframeworkJun0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WINDOWS\TEMP\CRI-BOP-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NGA%20local\scenario%20III\STA-ins\NGCPI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EXTERNAL\Output\CRI-BOP-0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Dbase\Dinput\CRI-INPUT-ABOP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DATA/O2/MKD/REP/TABLES/red98/Mk-red98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EXTERNAL\Output\Other-2002\CRI-INPUT-ABOP-4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WHD\DNCFP\Recursos\Proyrena\Anual\2002\Alt4_Proy200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Data1/pdr/DATA/CA/CRI/Dbase/Dinput/CRI-INPUT-ABOP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R/DATA/MLI/Current/MLIBOP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Users\AManoel\My%20Documents\Mozambique%20AFR\Missions\2004%20Feb%20mission%20New%20Prog\Brief\moz%20macroframework%20Brief%20Feb2004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WIN\TEMP\Mozambique%20Enhanced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xkaouni/Local%20Settings/Temporary%20Internet%20files/Content.Outlook/KFRS5A85/E/C/R/DATA/MLI/Current/MLIBO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DATA\UB\LVA\REP\SR99JUN\LVchart699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/DATA/O1/BGR/REAL/DATA/O1/BGR/MON/PROJ/MONwor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A\WIN\Temporary%20Internet%20Files\OLK7022\bfam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pplications/Microsoft%20Office%202011/Office/Startup/Excel/Bgr/GEN/BG%20SINAW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Users/geoffgottlieb/Downloads/Dpt8s/eu11/DATA/C3/CZE/REER/REERTOT99%20revis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Info"/>
      <sheetName val="Summary of Changes"/>
      <sheetName val="Large Projections"/>
      <sheetName val="Table 1"/>
      <sheetName val="Table 2"/>
      <sheetName val="Table 3"/>
      <sheetName val="Table 4"/>
      <sheetName val="Table 5"/>
      <sheetName val="Table 6"/>
      <sheetName val="New Figure 1"/>
      <sheetName val="UFC Summary"/>
      <sheetName val="Holdings"/>
      <sheetName val="Position as of End-July 1997"/>
      <sheetName val="Liquidity Calculations (Sc. 2)"/>
      <sheetName val="Liquidity Calculations (Sc. 3)"/>
      <sheetName val="Chart"/>
      <sheetName val="Projected Arr (Sc.1)"/>
      <sheetName val="Projected Arr (Sc.2)"/>
      <sheetName val="Projected Arr (Sc.3)"/>
      <sheetName val="Projected Arr (Nov 97)"/>
      <sheetName val="Projected Pur (Sc.1)"/>
      <sheetName val="Projected Pur (Sc.2 &amp;3)"/>
      <sheetName val="Purchases Feb - May 1998"/>
      <sheetName val="Purchases by Month"/>
      <sheetName val="Ratios"/>
      <sheetName val="Ratio Data"/>
      <sheetName val="Precautionary arrangements"/>
      <sheetName val="Projection Summary"/>
      <sheetName val="Old Table 4"/>
      <sheetName val="Liquidity Calculations (Sc. 1)"/>
      <sheetName val="Old Table 6"/>
      <sheetName val="Figure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Table 4. Outstanding Fund Credit by Region 1/</v>
          </cell>
        </row>
        <row r="11">
          <cell r="B11">
            <v>1985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Tres"/>
      <sheetName val="ToC"/>
      <sheetName val="Links-In"/>
      <sheetName val="Links-Out"/>
      <sheetName val="FRTOFe"/>
      <sheetName val="TOFE"/>
      <sheetName val="Debt service to the Fund"/>
      <sheetName val="TOFERED"/>
      <sheetName val="TOFoldSR"/>
      <sheetName val="Quarterly TOFE"/>
      <sheetName val="SOCEXHIPC"/>
      <sheetName val="Health and Education"/>
      <sheetName val="Detailed Expenditure"/>
      <sheetName val="RED18"/>
      <sheetName val="ExpRED"/>
      <sheetName val="Dette Interieure"/>
      <sheetName val="Revenue"/>
      <sheetName val="RevRED"/>
      <sheetName val="Detailed revenue"/>
      <sheetName val="TECW"/>
      <sheetName val="recettes 98"/>
      <sheetName val="TARIF98"/>
      <sheetName val="TARIF99"/>
      <sheetName val="TAFIF20"/>
      <sheetName val="DGD"/>
      <sheetName val="DGI"/>
      <sheetName val="Tresor"/>
      <sheetName val="Recovery"/>
      <sheetName val="HE&amp;EDII"/>
      <sheetName val="Arrears"/>
      <sheetName val="Debt"/>
      <sheetName val="Debt service"/>
      <sheetName val="Disbursements"/>
      <sheetName val="Disbursements (Proj)"/>
      <sheetName val="ReveII "/>
      <sheetName val="CheckTOFe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  <sheetName val="SUMMARY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IMF Assistance"/>
      <sheetName val="IMF Assistance Old"/>
      <sheetName val="large projects"/>
      <sheetName val="Terms of Trade"/>
      <sheetName val="Exports"/>
      <sheetName val="Services"/>
      <sheetName val="Key Ratios"/>
      <sheetName val="Debt Service  Long"/>
      <sheetName val="DebtService to budget"/>
      <sheetName val="B"/>
      <sheetName val="D"/>
      <sheetName val="E"/>
      <sheetName val="F"/>
      <sheetName val="Workspace contents"/>
      <sheetName val="OUTPUT"/>
      <sheetName val="Cont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BOP"/>
      <sheetName val="RoadMap"/>
      <sheetName val="BOE Data"/>
      <sheetName val="BOEDOL"/>
      <sheetName val="Sheet4"/>
      <sheetName val="WEO"/>
      <sheetName val="TRE"/>
      <sheetName val="DESK"/>
      <sheetName val="STAT"/>
      <sheetName val="Assumptions"/>
      <sheetName val="CAP-REPAY"/>
      <sheetName val="Trade"/>
      <sheetName val="Services"/>
      <sheetName val="Capital Act."/>
      <sheetName val="TRY-BOP"/>
      <sheetName val="NIR"/>
      <sheetName val="Sheet3"/>
      <sheetName val="Sheet1"/>
      <sheetName val="DEBT-NON-D-FL"/>
      <sheetName val="DEBT-RAWDT"/>
      <sheetName val="Debt"/>
      <sheetName val="debt-nt"/>
      <sheetName val="Print Table"/>
      <sheetName val="FDI"/>
      <sheetName val="CompDebt"/>
      <sheetName val="Sheet2"/>
      <sheetName val="Graphs"/>
      <sheetName val="Module1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Data(2)"/>
      <sheetName val="Tab 2"/>
      <sheetName val="Tab 3"/>
      <sheetName val="Tab 12"/>
      <sheetName val="Tab 13"/>
      <sheetName val="Tab 14"/>
      <sheetName val="Tab 15"/>
      <sheetName val="Tab 18"/>
      <sheetName val="Tab 19"/>
      <sheetName val="Tab 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asicdat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 &amp; 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MA Balance"/>
      <sheetName val="MAreserves"/>
      <sheetName val="DMB-T4"/>
      <sheetName val="T 5. MA Forwards etc."/>
      <sheetName val="T. 6 Sberbank, Vneshtorg, VEB"/>
      <sheetName val="T 8. FX items"/>
      <sheetName val="T 7. Prud. Ind.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VATE_OLD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admap"/>
      <sheetName val="Montabs"/>
      <sheetName val="SUMTAB"/>
      <sheetName val="SUMTAB (2)"/>
      <sheetName val="indic"/>
      <sheetName val="Multiplier"/>
      <sheetName val="realint"/>
      <sheetName val="fiscout"/>
      <sheetName val="interv"/>
      <sheetName val="monimp"/>
      <sheetName val="seignior"/>
      <sheetName val="real"/>
      <sheetName val="profit"/>
      <sheetName val="junk"/>
      <sheetName val="corresp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6">
          <cell r="C26" t="str">
            <v>94Q4</v>
          </cell>
        </row>
        <row r="34">
          <cell r="C34">
            <v>3332.041999999999</v>
          </cell>
          <cell r="D34">
            <v>9651.8269375000018</v>
          </cell>
          <cell r="E34">
            <v>18830.668999999998</v>
          </cell>
          <cell r="F34">
            <v>13414.539876811081</v>
          </cell>
          <cell r="G34">
            <v>14638.539034773106</v>
          </cell>
          <cell r="H34">
            <v>15110.400000000001</v>
          </cell>
          <cell r="I34">
            <v>12830</v>
          </cell>
          <cell r="J34">
            <v>5130</v>
          </cell>
          <cell r="K34">
            <v>21948</v>
          </cell>
        </row>
        <row r="37">
          <cell r="C37">
            <v>6901</v>
          </cell>
          <cell r="D37">
            <v>6238</v>
          </cell>
          <cell r="E37">
            <v>-1183</v>
          </cell>
          <cell r="F37">
            <v>4296</v>
          </cell>
          <cell r="G37">
            <v>8819</v>
          </cell>
          <cell r="H37">
            <v>5874</v>
          </cell>
          <cell r="I37">
            <v>11616</v>
          </cell>
          <cell r="J37">
            <v>29536</v>
          </cell>
          <cell r="K37">
            <v>23354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cro"/>
      <sheetName val="Vulner"/>
      <sheetName val="SIbal"/>
      <sheetName val="ControlSheet"/>
      <sheetName val="Inputs(exo)"/>
      <sheetName val="Macro(exo)"/>
      <sheetName val="MEI-Table"/>
      <sheetName val="Nat Acc"/>
      <sheetName val="IMF-AEAF-BNB"/>
      <sheetName val="MT-A"/>
      <sheetName val="Kosovo"/>
      <sheetName val="FISCMT"/>
      <sheetName val="bopmt"/>
      <sheetName val="seignior"/>
      <sheetName val="GDP ORIGIN EXPEND"/>
      <sheetName val="NGDP-Hist"/>
      <sheetName val="Decomposition"/>
      <sheetName val="Current price GDP"/>
      <sheetName val="Base year price GDP"/>
      <sheetName val="NGDPR-Hist"/>
      <sheetName val="Real GDP growth"/>
      <sheetName val="Deflator"/>
      <sheetName val="ARealGDP"/>
      <sheetName val="WEO"/>
      <sheetName val="Mi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"/>
      <sheetName val="BASICIND"/>
      <sheetName val="CONS_GOVT"/>
      <sheetName val="CONS_GOVT_GDP"/>
      <sheetName val="CBANK"/>
      <sheetName val="MSURVEY"/>
      <sheetName val="BOPEF"/>
      <sheetName val="STATINDEX---&gt;"/>
      <sheetName val="NGDP_R"/>
      <sheetName val="NGDP"/>
      <sheetName val="AGRI"/>
      <sheetName val="INDCOM"/>
      <sheetName val="ELECTR"/>
      <sheetName val="PCPI"/>
      <sheetName val="MAINCOM"/>
      <sheetName val="WAGES"/>
      <sheetName val="EMPLOY"/>
      <sheetName val="LABORMKT"/>
      <sheetName val="EMPL_PUBL"/>
      <sheetName val="EMPL_BUDG"/>
      <sheetName val="STATE"/>
      <sheetName val="STATE_GDP"/>
      <sheetName val="TAXREV"/>
      <sheetName val="CURREXP"/>
      <sheetName val="EMPFUND"/>
      <sheetName val="EMPFUND_GDP"/>
      <sheetName val="PENSION"/>
      <sheetName val="BENEFIT_UNEMP"/>
      <sheetName val="BNKLOANS"/>
      <sheetName val="INTERST"/>
      <sheetName val="TRADE"/>
      <sheetName val="DOT"/>
      <sheetName val="EXTDEBT"/>
      <sheetName val="PRIVATE"/>
      <sheetName val="ARREARS"/>
      <sheetName val="ENERG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Assum"/>
      <sheetName val="Links-In"/>
      <sheetName val="Links-Out"/>
      <sheetName val="Debtend2000"/>
      <sheetName val="BoP"/>
      <sheetName val="BOPRED"/>
      <sheetName val="BOPUS$"/>
      <sheetName val="BOPRED_SDR"/>
      <sheetName val="weta"/>
      <sheetName val="bopalt"/>
      <sheetName val="alternat."/>
      <sheetName val="Exports"/>
      <sheetName val="RED31"/>
      <sheetName val="RED32"/>
      <sheetName val="Imports"/>
      <sheetName val="ToT"/>
      <sheetName val="S&amp;TRED"/>
      <sheetName val="S&amp;T"/>
      <sheetName val="CA"/>
      <sheetName val="IMF_CD_Servicing"/>
      <sheetName val="SPA2"/>
      <sheetName val="SPA"/>
      <sheetName val="DEBTPRO"/>
      <sheetName val="Multisurv-debt"/>
      <sheetName val="Ext_fin_CFAF"/>
      <sheetName val="External_financing_SDR"/>
      <sheetName val="WB Financing"/>
      <sheetName val="Ex_Pub_Fin"/>
      <sheetName val="Fund_Credit"/>
      <sheetName val="Import origin"/>
      <sheetName val="Export destination"/>
      <sheetName val="WEO"/>
      <sheetName val="Debt Service"/>
      <sheetName val="PDRel"/>
      <sheetName val="SDS"/>
      <sheetName val="Service Due (CFAF)"/>
      <sheetName val="Service Due (Devises)"/>
      <sheetName val="XR"/>
      <sheetName val="DSP"/>
      <sheetName val="DSA-In"/>
      <sheetName val="DSA-Out"/>
      <sheetName val="DSA_Summary"/>
      <sheetName val="Macros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  <sheetName val="Fund_Credit"/>
      <sheetName val="monsurv-bc"/>
      <sheetName val="PRIVATE_OLD"/>
      <sheetName val="ex rate"/>
      <sheetName val="seignior"/>
      <sheetName val="BoP_OUT_Medium"/>
      <sheetName val="BoP_OUT_Long"/>
      <sheetName val="IMF_Assistance"/>
      <sheetName val="large_projects"/>
      <sheetName val="DebtService_to_budget"/>
      <sheetName val="Terms_of_Trade"/>
      <sheetName val="Workspace_contents"/>
      <sheetName val="Indic"/>
      <sheetName val="Ex rate bloom"/>
      <sheetName val="CPIINDEX"/>
      <sheetName val="2"/>
      <sheetName val="COP FED"/>
      <sheetName val="IDA-tab7"/>
      <sheetName val="summary bop"/>
    </sheetNames>
    <sheetDataSet>
      <sheetData sheetId="0" refreshError="1"/>
      <sheetData sheetId="1" refreshError="1">
        <row r="1">
          <cell r="O1" t="str">
            <v>Lyon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</sheetNames>
    <sheetDataSet>
      <sheetData sheetId="0" refreshError="1"/>
      <sheetData sheetId="1" refreshError="1">
        <row r="1">
          <cell r="O1" t="str">
            <v>Lyon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8196F"/>
      <sheetName val="A &amp; Bseries"/>
      <sheetName val="CUR-CUP"/>
      <sheetName val="Cseries"/>
      <sheetName val="Sheet2"/>
      <sheetName val="ajustment"/>
      <sheetName val="11 rev 94 "/>
      <sheetName val="t1"/>
      <sheetName val="totem-pole"/>
      <sheetName val="table4A-B"/>
      <sheetName val="comparison"/>
      <sheetName val="5 EQS"/>
      <sheetName val="ifs_chgs"/>
      <sheetName val="data us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 FED"/>
      <sheetName val="C"/>
      <sheetName val="Fto. a partir del impuesto"/>
      <sheetName val="Datos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Table 5"/>
      <sheetName val="REER"/>
      <sheetName val="dep fonct"/>
      <sheetName val="CPIINDEX"/>
      <sheetName val="2"/>
      <sheetName val="PRIVATE_OLD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Table_5"/>
      <sheetName val="SUMMARY"/>
    </sheetNames>
    <sheetDataSet>
      <sheetData sheetId="0" refreshError="1"/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>
        <row r="1">
          <cell r="A1" t="str">
            <v>DIRECCION NACIONAL DE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MAIN"/>
      <sheetName val="Asm"/>
      <sheetName val="Gin"/>
      <sheetName val="Con"/>
      <sheetName val="WETA"/>
      <sheetName val="DSA"/>
      <sheetName val="SPA"/>
      <sheetName val="Ann"/>
      <sheetName val="Gout"/>
      <sheetName val="Fout"/>
      <sheetName val="Mout"/>
      <sheetName val="Bout"/>
      <sheetName val="Oout"/>
      <sheetName val="Dout"/>
      <sheetName val="Fin"/>
      <sheetName val="Min"/>
      <sheetName val="Bin"/>
      <sheetName val="Din"/>
      <sheetName val="Oin"/>
      <sheetName val="Med"/>
      <sheetName val="Old"/>
      <sheetName val="Chg"/>
      <sheetName val="Chart1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Panel1"/>
      <sheetName val="Interest-Data"/>
      <sheetName val="RGDP data"/>
      <sheetName val="CA data (exact quarters)"/>
      <sheetName val="CA data"/>
      <sheetName val="K data"/>
      <sheetName val="DataAnnual"/>
      <sheetName val="Ex Rate Daily"/>
      <sheetName val="DataDaily"/>
      <sheetName val="data"/>
      <sheetName val="RealInterest (Country) (other)"/>
      <sheetName val="RealInterest (Country) (Defaul)"/>
      <sheetName val="RealInterest (Country)"/>
      <sheetName val="RealInterest (avg)"/>
      <sheetName val="RGDP (country) (%Seas)"/>
      <sheetName val="RGDP (avg) (%Seas)"/>
      <sheetName val="RGDP (country)"/>
      <sheetName val="RGDP (average)"/>
      <sheetName val="CA (avg) (%GDP) (newQ) (adj)"/>
      <sheetName val="CA (% of GDP) (newQ) (MAvg)"/>
      <sheetName val="CA (avg) (%GDP) (newQ) Mavg"/>
      <sheetName val="CA (avg) (change%GDP) (newQ)"/>
      <sheetName val="CA (% of GDP) (newQ)"/>
      <sheetName val="CA (avg) (%GDP) (newQ)"/>
      <sheetName val="CA (avg) (change%GDP)"/>
      <sheetName val="CA (change% of GDP)"/>
      <sheetName val="CA (avg) (%GDP)"/>
      <sheetName val="CA (% of GDP)"/>
      <sheetName val="K Liab (avg)"/>
      <sheetName val="K Liab (country)"/>
      <sheetName val="K Liab less FDI (country)"/>
      <sheetName val="K Liab less FDI (avg)"/>
      <sheetName val="Interest"/>
      <sheetName val="Primary Balance (avg)"/>
      <sheetName val="Interest (% of GDP)"/>
      <sheetName val="Interest (avg) (%GDP)"/>
      <sheetName val="Interest (Change%GDP)"/>
      <sheetName val="Interest (avg) (Change%GDP)"/>
      <sheetName val="PrimBal (Change%GDP)"/>
      <sheetName val="PrimBal (avg) (Change%GDP)"/>
      <sheetName val="PrimBal (% of GDP)"/>
      <sheetName val="PrimBal (avg) (%GDP)"/>
      <sheetName val="PrimBal"/>
      <sheetName val="PrimBal (avg)"/>
      <sheetName val="NomExRate Daily Default"/>
      <sheetName val="NomExRate Daily"/>
      <sheetName val="Ex rate bloom"/>
      <sheetName val="REER (avg)"/>
      <sheetName val="REER"/>
      <sheetName val="NomExRate (avg)"/>
      <sheetName val="NomExRate"/>
      <sheetName val="Inflation (avg)"/>
      <sheetName val="Inflation"/>
      <sheetName val="New Data"/>
      <sheetName val="bop"/>
      <sheetName val="ex rate"/>
      <sheetName val="gdp"/>
      <sheetName val="Deposits"/>
      <sheetName val="Reserves"/>
      <sheetName val="Int Reserves"/>
      <sheetName val="Int Reserves (scale t-24)"/>
      <sheetName val="Int Reserves (scale t)"/>
      <sheetName val="Int Reserves (scale t) res only"/>
      <sheetName val="Int Reserves (scale t) (%gdp)"/>
      <sheetName val="Int Reserves scale t %gdp restr"/>
      <sheetName val="Int Reserves (scale t) (avg)"/>
      <sheetName val="Int Reserves (scale t) (avg gdp"/>
      <sheetName val="Deposits (scale t) (avg (2)"/>
      <sheetName val="Deposits (scale t)"/>
      <sheetName val="Sheet13"/>
      <sheetName val="Int Reserves USD"/>
      <sheetName val="11 rev 94 "/>
      <sheetName val="SR Table 2"/>
      <sheetName val="excise"/>
      <sheetName val="WEOQ4"/>
      <sheetName val="Table 5"/>
      <sheetName val="interv"/>
      <sheetName val="dep fonct"/>
      <sheetName val="2"/>
      <sheetName val="Indic"/>
      <sheetName val="RGDP_data"/>
      <sheetName val="CA_data_(exact_quarters)"/>
      <sheetName val="CA_data"/>
      <sheetName val="K_data"/>
      <sheetName val="Ex_Rate_Daily"/>
      <sheetName val="RealInterest_(Country)_(other)"/>
      <sheetName val="RealInterest_(Country)_(Defaul)"/>
      <sheetName val="RealInterest_(Country)"/>
      <sheetName val="RealInterest_(avg)"/>
      <sheetName val="RGDP_(country)_(%Seas)"/>
      <sheetName val="RGDP_(avg)_(%Seas)"/>
      <sheetName val="RGDP_(country)"/>
      <sheetName val="RGDP_(average)"/>
      <sheetName val="CA_(avg)_(%GDP)_(newQ)_(adj)"/>
      <sheetName val="CA_(%_of_GDP)_(newQ)_(MAvg)"/>
      <sheetName val="CA_(avg)_(%GDP)_(newQ)_Mavg"/>
      <sheetName val="CA_(avg)_(change%GDP)_(newQ)"/>
      <sheetName val="CA_(%_of_GDP)_(newQ)"/>
      <sheetName val="CA_(avg)_(%GDP)_(newQ)"/>
      <sheetName val="CA_(avg)_(change%GDP)"/>
      <sheetName val="CA_(change%_of_GDP)"/>
      <sheetName val="CA_(avg)_(%GDP)"/>
      <sheetName val="CA_(%_of_GDP)"/>
      <sheetName val="K_Liab_(avg)"/>
      <sheetName val="K_Liab_(country)"/>
      <sheetName val="K_Liab_less_FDI_(country)"/>
      <sheetName val="K_Liab_less_FDI_(avg)"/>
      <sheetName val="Primary_Balance_(avg)"/>
      <sheetName val="Interest_(%_of_GDP)"/>
      <sheetName val="Interest_(avg)_(%GDP)"/>
      <sheetName val="Interest_(Change%GDP)"/>
      <sheetName val="Interest_(avg)_(Change%GDP)"/>
      <sheetName val="PrimBal_(Change%GDP)"/>
      <sheetName val="PrimBal_(avg)_(Change%GDP)"/>
      <sheetName val="PrimBal_(%_of_GDP)"/>
      <sheetName val="PrimBal_(avg)_(%GDP)"/>
      <sheetName val="PrimBal_(avg)"/>
      <sheetName val="NomExRate_Daily_Default"/>
      <sheetName val="NomExRate_Daily"/>
      <sheetName val="Ex_rate_bloom"/>
      <sheetName val="REER_(avg)"/>
      <sheetName val="NomExRate_(avg)"/>
      <sheetName val="Inflation_(avg)"/>
      <sheetName val="New_Data"/>
      <sheetName val="ex_rate"/>
      <sheetName val="Int_Reserves"/>
      <sheetName val="Int_Reserves_(scale_t-24)"/>
      <sheetName val="Int_Reserves_(scale_t)"/>
      <sheetName val="Int_Reserves_(scale_t)_res_only"/>
      <sheetName val="Int_Reserves_(scale_t)_(%gdp)"/>
      <sheetName val="Int_Reserves_scale_t_%gdp_restr"/>
      <sheetName val="Int_Reserves_(scale_t)_(avg)"/>
      <sheetName val="Int_Reserves_(scale_t)_(avg_gdp"/>
      <sheetName val="Deposits_(scale_t)_(avg_(2)"/>
      <sheetName val="Deposits_(scale_t)"/>
      <sheetName val="Int_Reserves_USD"/>
      <sheetName val="11_rev_94_"/>
      <sheetName val="SR_Table_2"/>
      <sheetName val="Table_5"/>
      <sheetName val="CPIINDEX"/>
      <sheetName val="IDA-tab7"/>
      <sheetName val="C"/>
      <sheetName val="monsurv-bc"/>
      <sheetName val="debt restructuring comparison 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A4" t="e">
            <v>#NAME?</v>
          </cell>
          <cell r="D4" t="e">
            <v>#NAME?</v>
          </cell>
          <cell r="G4" t="e">
            <v>#NAME?</v>
          </cell>
          <cell r="J4" t="e">
            <v>#NAME?</v>
          </cell>
          <cell r="M4" t="e">
            <v>#NAME?</v>
          </cell>
          <cell r="P4" t="e">
            <v>#NAME?</v>
          </cell>
          <cell r="S4" t="e">
            <v>#NAME?</v>
          </cell>
          <cell r="V4" t="e">
            <v>#NAME?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>
        <row r="4">
          <cell r="A4">
            <v>0</v>
          </cell>
        </row>
      </sheetData>
      <sheetData sheetId="112">
        <row r="4">
          <cell r="A4">
            <v>0</v>
          </cell>
        </row>
      </sheetData>
      <sheetData sheetId="113">
        <row r="4">
          <cell r="A4">
            <v>0</v>
          </cell>
        </row>
      </sheetData>
      <sheetData sheetId="114">
        <row r="4">
          <cell r="A4">
            <v>0</v>
          </cell>
        </row>
      </sheetData>
      <sheetData sheetId="115">
        <row r="4">
          <cell r="A4">
            <v>0</v>
          </cell>
        </row>
      </sheetData>
      <sheetData sheetId="116">
        <row r="4">
          <cell r="A4">
            <v>0</v>
          </cell>
        </row>
      </sheetData>
      <sheetData sheetId="117">
        <row r="4">
          <cell r="A4">
            <v>0</v>
          </cell>
        </row>
      </sheetData>
      <sheetData sheetId="118">
        <row r="4">
          <cell r="A4">
            <v>0</v>
          </cell>
        </row>
      </sheetData>
      <sheetData sheetId="119">
        <row r="4">
          <cell r="A4">
            <v>0</v>
          </cell>
        </row>
      </sheetData>
      <sheetData sheetId="120">
        <row r="4">
          <cell r="A4">
            <v>0</v>
          </cell>
        </row>
      </sheetData>
      <sheetData sheetId="121">
        <row r="4">
          <cell r="A4">
            <v>0</v>
          </cell>
        </row>
      </sheetData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w_1"/>
      <sheetName val="Nigeria_Val"/>
      <sheetName val="Raw_2"/>
      <sheetName val="SpotExchangeRates"/>
      <sheetName val="StockMarketIndices"/>
      <sheetName val="raw"/>
      <sheetName val="Nominal"/>
      <sheetName val="EERProfile"/>
      <sheetName val="BDDBIL"/>
      <sheetName val="BNCBIL"/>
      <sheetName val="OUT_WE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1"/>
      <sheetName val="monthly"/>
      <sheetName val="STIR"/>
      <sheetName val="Bloomberg"/>
      <sheetName val="daily"/>
      <sheetName val="2 old"/>
      <sheetName val="1 old"/>
      <sheetName val="2 old+CI+PMI"/>
      <sheetName val="2_old"/>
      <sheetName val="1_old"/>
      <sheetName val="2_old+CI+PM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  <sheetName val="SUMMARY TABLE"/>
      <sheetName val="Table 2_F_"/>
      <sheetName val="Table 2_E_"/>
      <sheetName val="Table 3_F_"/>
      <sheetName val="Table 3_E_ "/>
      <sheetName val="5_"/>
      <sheetName val="13_"/>
      <sheetName val="Table_2[F]"/>
      <sheetName val="Table_2[E]"/>
      <sheetName val="Table_3[F]"/>
      <sheetName val="Table_3[E]_"/>
      <sheetName val="SUMMARY_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RV"/>
      <sheetName val="Contents"/>
      <sheetName val="IN"/>
      <sheetName val="OUT"/>
      <sheetName val="CBS"/>
      <sheetName val="DMB"/>
      <sheetName val="Comparing AFR &amp; SRF data"/>
      <sheetName val="SCSMSRV"/>
      <sheetName val="Broad Money contribution"/>
      <sheetName val="printMRSV"/>
      <sheetName val="SCSCBS"/>
      <sheetName val="VulnInd"/>
      <sheetName val="WETA"/>
      <sheetName val="Figure X"/>
      <sheetName val="Quarterly Interest Rate IFS"/>
      <sheetName val="Annual Interest Rate IFS"/>
      <sheetName val="Development Bank IFS"/>
      <sheetName val="Financial Survey IFS"/>
      <sheetName val="Nonbank Institution IFS"/>
      <sheetName val="Vuln.ind from CBS"/>
      <sheetName val="SoundnessInd."/>
      <sheetName val="FinSoundInd"/>
      <sheetName val="DOMDEBT-M (old)"/>
      <sheetName val="ControlSheet"/>
      <sheetName val="EDSS_OFIM"/>
      <sheetName val="EDSS_OFIQ"/>
      <sheetName val="from CBS on DMB"/>
      <sheetName val="di_RSRV"/>
      <sheetName val="di_OFI"/>
      <sheetName val="di_CRDT"/>
      <sheetName val="di_LQDT"/>
      <sheetName val="di_INT"/>
      <sheetName val="SCRMSRV"/>
      <sheetName val="SCRMCDEV"/>
      <sheetName val="SCRCBS"/>
      <sheetName val="SCRDMB"/>
      <sheetName val="SCROFI"/>
      <sheetName val="SCRCRDT"/>
      <sheetName val="SCRLQDT"/>
      <sheetName val="SCRINT"/>
      <sheetName val="SCRRSRV"/>
      <sheetName val="monetary aggregates"/>
      <sheetName val="mon aggreg in percent"/>
      <sheetName val="Chart2"/>
      <sheetName val="Chart3"/>
      <sheetName val="data for monetary dev chart"/>
      <sheetName val="data for Figure 3"/>
      <sheetName val="Figure 3"/>
      <sheetName val="Chart1"/>
      <sheetName val="Chart4"/>
      <sheetName val="Chart5"/>
      <sheetName val="Panel1"/>
      <sheetName val="Monetary Authorites IFS"/>
      <sheetName val="Banking Institution IFS"/>
      <sheetName val="Banking Survey IFS"/>
      <sheetName val="CBS IFS"/>
      <sheetName val="Commercial Bank Assets IFS"/>
      <sheetName val="Securities-nonbanks"/>
      <sheetName val="SecuritiesDMBs"/>
      <sheetName val="SEC-REDEMP"/>
      <sheetName val="SCRDOMDEBT"/>
      <sheetName val="DOMDEBT-M"/>
      <sheetName val="SCSMSRVHalfYear"/>
      <sheetName val="Sheet1"/>
      <sheetName val="MSRV-PRG"/>
      <sheetName val="DMB-PRG"/>
      <sheetName val="CBS-PRG"/>
      <sheetName val="EDSS_CBSQ"/>
      <sheetName val="EDSS_DMBQ"/>
      <sheetName val="EDSS_CBSM"/>
      <sheetName val="EDSS_DMBM"/>
      <sheetName val="Sheet1 (2)"/>
      <sheetName val="Interest Rate IFS"/>
      <sheetName val="CBS (SRF pilot)"/>
      <sheetName val="ODCs (SRF pilot)"/>
      <sheetName val="Monetary Survey (SRF pilot) "/>
      <sheetName val="Gvt.Securities-others"/>
      <sheetName val="GvtSecurities-DMBs"/>
      <sheetName val="Gvt-Securities"/>
      <sheetName val="Mon-DMX"/>
      <sheetName val="IN_DMX"/>
      <sheetName val="CBS (SRF)"/>
      <sheetName val="ODCs (SRF)"/>
      <sheetName val="Monetary Survey (SRF) "/>
      <sheetName val="FX"/>
      <sheetName val="1SR"/>
      <sheetName val="CBS weekly"/>
      <sheetName val="MS proj"/>
      <sheetName val="Mon Ind"/>
      <sheetName val="Mon Survey Table (2)"/>
      <sheetName val="MS montly"/>
      <sheetName val="CBS BS (2)"/>
      <sheetName val="CBS BS"/>
      <sheetName val="MonQ Prg"/>
      <sheetName val="IFS - Exchange rates"/>
      <sheetName val="WEO_q"/>
      <sheetName val="Input from HUB"/>
      <sheetName val="Raw_1"/>
      <sheetName val="page 1"/>
    </sheetNames>
    <sheetDataSet>
      <sheetData sheetId="0" refreshError="1"/>
      <sheetData sheetId="1" refreshError="1"/>
      <sheetData sheetId="2"/>
      <sheetData sheetId="3"/>
      <sheetData sheetId="4">
        <row r="1">
          <cell r="D1">
            <v>1981</v>
          </cell>
        </row>
      </sheetData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Summary"/>
      <sheetName val="PC"/>
      <sheetName val="D %GDP"/>
      <sheetName val="InFis2"/>
      <sheetName val="Fiscal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in"/>
      <sheetName val="TRE"/>
      <sheetName val="Indic"/>
      <sheetName val="Basic Data"/>
      <sheetName val="Quota"/>
      <sheetName val="AMB"/>
      <sheetName val="MTS1"/>
      <sheetName val="MTS2"/>
      <sheetName val="MTS3"/>
      <sheetName val="MTS4"/>
      <sheetName val="K"/>
      <sheetName val="Sheet2"/>
      <sheetName val="Sheet1"/>
      <sheetName val="Z"/>
      <sheetName val="Module1"/>
      <sheetName val="BOP"/>
      <sheetName val="30_BOP"/>
      <sheetName val="34_EXDO"/>
      <sheetName val="Asm"/>
      <sheetName val="MSRV"/>
      <sheetName val="2"/>
      <sheetName val="Table 5"/>
      <sheetName val="ex rate"/>
      <sheetName val="CPIINDEX"/>
      <sheetName val="interv"/>
      <sheetName val="C"/>
      <sheetName val="Basic_Data"/>
      <sheetName val="Table_5"/>
      <sheetName val="ex_rate"/>
      <sheetName val="Ex_rate_bloom"/>
      <sheetName val="Ex rate bloom"/>
      <sheetName val="IDA-tab7"/>
      <sheetName val="e"/>
      <sheetName val="aq"/>
    </sheetNames>
    <sheetDataSet>
      <sheetData sheetId="0" refreshError="1"/>
      <sheetData sheetId="1" refreshError="1"/>
      <sheetData sheetId="2" refreshError="1"/>
      <sheetData sheetId="3" refreshError="1">
        <row r="109">
          <cell r="A109" t="str">
            <v>||~</v>
          </cell>
          <cell r="B109" t="str">
            <v xml:space="preserve">       Of which:  Relief operations</v>
          </cell>
          <cell r="C109">
            <v>0</v>
          </cell>
          <cell r="D109">
            <v>0</v>
          </cell>
          <cell r="E109">
            <v>0</v>
          </cell>
          <cell r="F109" t="str">
            <v xml:space="preserve">... </v>
          </cell>
          <cell r="G109" t="str">
            <v xml:space="preserve">... </v>
          </cell>
          <cell r="H109">
            <v>85</v>
          </cell>
          <cell r="I109">
            <v>85</v>
          </cell>
          <cell r="J109">
            <v>75</v>
          </cell>
          <cell r="K109">
            <v>25</v>
          </cell>
          <cell r="L109">
            <v>25</v>
          </cell>
          <cell r="M109">
            <v>25</v>
          </cell>
        </row>
        <row r="196">
          <cell r="A196" t="str">
            <v>||~</v>
          </cell>
          <cell r="B196" t="str">
            <v xml:space="preserve">        Inflows</v>
          </cell>
          <cell r="C196">
            <v>0</v>
          </cell>
          <cell r="D196" t="str">
            <v xml:space="preserve">       Entrées</v>
          </cell>
          <cell r="E196">
            <v>0</v>
          </cell>
          <cell r="F196">
            <v>386.45711556287046</v>
          </cell>
          <cell r="G196">
            <v>275.07819505856389</v>
          </cell>
          <cell r="H196">
            <v>96.210247639030925</v>
          </cell>
          <cell r="I196">
            <v>214.23485763380796</v>
          </cell>
          <cell r="J196">
            <v>311.39712555461625</v>
          </cell>
          <cell r="K196">
            <v>142.56596368287362</v>
          </cell>
          <cell r="L196">
            <v>343.83281861387457</v>
          </cell>
          <cell r="M196">
            <v>160.74621300797173</v>
          </cell>
        </row>
        <row r="197">
          <cell r="A197" t="str">
            <v>||~</v>
          </cell>
          <cell r="B197" t="str">
            <v xml:space="preserve">        Outflows</v>
          </cell>
          <cell r="C197">
            <v>0</v>
          </cell>
          <cell r="D197" t="str">
            <v xml:space="preserve">       Sorties</v>
          </cell>
          <cell r="E197">
            <v>0</v>
          </cell>
          <cell r="F197">
            <v>-49.85634799900005</v>
          </cell>
          <cell r="G197">
            <v>-358.85835599010619</v>
          </cell>
          <cell r="H197">
            <v>-251.97922000698577</v>
          </cell>
          <cell r="I197">
            <v>-487.37854830118727</v>
          </cell>
          <cell r="J197">
            <v>-530.74050395093718</v>
          </cell>
          <cell r="K197">
            <v>-374.47048147448794</v>
          </cell>
          <cell r="L197">
            <v>-439.10187607540888</v>
          </cell>
          <cell r="M197">
            <v>-368.61727741241879</v>
          </cell>
        </row>
        <row r="208">
          <cell r="A208" t="str">
            <v>||~</v>
          </cell>
          <cell r="B208" t="str">
            <v xml:space="preserve">        SAF drawings</v>
          </cell>
          <cell r="C208">
            <v>0</v>
          </cell>
          <cell r="D208" t="str">
            <v xml:space="preserve">            Prêts FAS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</row>
        <row r="209">
          <cell r="A209" t="str">
            <v>||~</v>
          </cell>
          <cell r="B209" t="str">
            <v xml:space="preserve">        Purchases (GRA)</v>
          </cell>
          <cell r="C209">
            <v>0</v>
          </cell>
          <cell r="D209" t="str">
            <v xml:space="preserve">            Achats (CRG)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</row>
        <row r="217">
          <cell r="A217" t="str">
            <v>||~</v>
          </cell>
        </row>
        <row r="218">
          <cell r="A218" t="str">
            <v>||~</v>
          </cell>
          <cell r="B218" t="str">
            <v>Financing gap</v>
          </cell>
          <cell r="C218">
            <v>0</v>
          </cell>
          <cell r="D218" t="str">
            <v>Ecart de financement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10.906000000000001</v>
          </cell>
          <cell r="M218">
            <v>-139.94200000000001</v>
          </cell>
          <cell r="N218">
            <v>-33.844000000000001</v>
          </cell>
          <cell r="O218">
            <v>-10273.805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framework-Ver.2"/>
      <sheetName val="Macroframework-Ver.1"/>
      <sheetName val="Contents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4">
          <cell r="A24">
            <v>23</v>
          </cell>
        </row>
        <row r="25">
          <cell r="A25">
            <v>24</v>
          </cell>
        </row>
        <row r="26">
          <cell r="A26">
            <v>25</v>
          </cell>
        </row>
        <row r="27">
          <cell r="A27">
            <v>26</v>
          </cell>
        </row>
        <row r="28">
          <cell r="A28">
            <v>27</v>
          </cell>
        </row>
        <row r="29">
          <cell r="A29">
            <v>28</v>
          </cell>
        </row>
        <row r="30">
          <cell r="A30">
            <v>29</v>
          </cell>
        </row>
        <row r="31">
          <cell r="A31">
            <v>30</v>
          </cell>
        </row>
        <row r="32">
          <cell r="A32">
            <v>31</v>
          </cell>
        </row>
        <row r="33">
          <cell r="A33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</row>
        <row r="40">
          <cell r="A40">
            <v>39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>
            <v>43</v>
          </cell>
        </row>
        <row r="45">
          <cell r="A45">
            <v>44</v>
          </cell>
        </row>
        <row r="46">
          <cell r="A46">
            <v>45</v>
          </cell>
        </row>
        <row r="47">
          <cell r="A47">
            <v>46</v>
          </cell>
        </row>
        <row r="51">
          <cell r="A51">
            <v>47</v>
          </cell>
        </row>
        <row r="52">
          <cell r="A52">
            <v>48</v>
          </cell>
        </row>
        <row r="53">
          <cell r="A53">
            <v>49</v>
          </cell>
        </row>
        <row r="54">
          <cell r="A54">
            <v>50</v>
          </cell>
        </row>
        <row r="55">
          <cell r="A55">
            <v>51</v>
          </cell>
        </row>
        <row r="56">
          <cell r="A56">
            <v>52</v>
          </cell>
        </row>
        <row r="57">
          <cell r="A57">
            <v>53</v>
          </cell>
        </row>
        <row r="58">
          <cell r="A58">
            <v>54</v>
          </cell>
        </row>
        <row r="59">
          <cell r="A59">
            <v>55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</row>
        <row r="63">
          <cell r="A63">
            <v>59</v>
          </cell>
        </row>
        <row r="64">
          <cell r="A64">
            <v>60</v>
          </cell>
        </row>
        <row r="65">
          <cell r="A65">
            <v>61</v>
          </cell>
        </row>
        <row r="66">
          <cell r="A66">
            <v>62</v>
          </cell>
        </row>
        <row r="67">
          <cell r="A67">
            <v>63</v>
          </cell>
        </row>
        <row r="68">
          <cell r="A68">
            <v>64</v>
          </cell>
        </row>
        <row r="69">
          <cell r="A69">
            <v>65</v>
          </cell>
        </row>
        <row r="70">
          <cell r="A70">
            <v>66</v>
          </cell>
        </row>
        <row r="71">
          <cell r="A71">
            <v>67</v>
          </cell>
        </row>
        <row r="72">
          <cell r="A72">
            <v>68</v>
          </cell>
        </row>
        <row r="73">
          <cell r="A73">
            <v>69</v>
          </cell>
        </row>
        <row r="74">
          <cell r="A74">
            <v>70</v>
          </cell>
        </row>
        <row r="75">
          <cell r="A75">
            <v>71</v>
          </cell>
        </row>
        <row r="76">
          <cell r="A76">
            <v>72</v>
          </cell>
        </row>
        <row r="77">
          <cell r="A77">
            <v>73</v>
          </cell>
        </row>
        <row r="78">
          <cell r="A78">
            <v>74</v>
          </cell>
        </row>
        <row r="79">
          <cell r="A79">
            <v>75</v>
          </cell>
        </row>
        <row r="80">
          <cell r="A80">
            <v>76</v>
          </cell>
        </row>
        <row r="81">
          <cell r="A81">
            <v>77</v>
          </cell>
        </row>
        <row r="82">
          <cell r="A82">
            <v>78</v>
          </cell>
        </row>
        <row r="83">
          <cell r="A83">
            <v>79</v>
          </cell>
        </row>
        <row r="84">
          <cell r="A84">
            <v>80</v>
          </cell>
        </row>
        <row r="85">
          <cell r="A85">
            <v>81</v>
          </cell>
        </row>
        <row r="86">
          <cell r="A86">
            <v>82</v>
          </cell>
        </row>
        <row r="87">
          <cell r="A87">
            <v>83</v>
          </cell>
        </row>
        <row r="88">
          <cell r="A88">
            <v>84</v>
          </cell>
        </row>
        <row r="89">
          <cell r="A89">
            <v>85</v>
          </cell>
        </row>
        <row r="90">
          <cell r="A90">
            <v>86</v>
          </cell>
        </row>
        <row r="91">
          <cell r="A91">
            <v>87</v>
          </cell>
        </row>
        <row r="92">
          <cell r="A92">
            <v>88</v>
          </cell>
        </row>
        <row r="93">
          <cell r="A93">
            <v>89</v>
          </cell>
        </row>
        <row r="94">
          <cell r="A94">
            <v>90</v>
          </cell>
        </row>
        <row r="95">
          <cell r="A95">
            <v>91</v>
          </cell>
        </row>
        <row r="96">
          <cell r="A96">
            <v>92</v>
          </cell>
        </row>
        <row r="97">
          <cell r="A97">
            <v>93</v>
          </cell>
        </row>
        <row r="98">
          <cell r="A98">
            <v>94</v>
          </cell>
        </row>
        <row r="99">
          <cell r="A99">
            <v>95</v>
          </cell>
        </row>
        <row r="100">
          <cell r="A100">
            <v>96</v>
          </cell>
        </row>
        <row r="101">
          <cell r="A101">
            <v>97</v>
          </cell>
        </row>
        <row r="102">
          <cell r="A102">
            <v>98</v>
          </cell>
        </row>
        <row r="103">
          <cell r="A103">
            <v>99</v>
          </cell>
        </row>
        <row r="104">
          <cell r="A104">
            <v>100</v>
          </cell>
        </row>
        <row r="105">
          <cell r="A105">
            <v>101</v>
          </cell>
        </row>
        <row r="106">
          <cell r="A106">
            <v>102</v>
          </cell>
        </row>
        <row r="107">
          <cell r="A107">
            <v>103</v>
          </cell>
        </row>
        <row r="108">
          <cell r="A108">
            <v>104</v>
          </cell>
        </row>
        <row r="109">
          <cell r="A109">
            <v>105</v>
          </cell>
        </row>
        <row r="110">
          <cell r="A110">
            <v>106</v>
          </cell>
        </row>
        <row r="111">
          <cell r="A111">
            <v>107</v>
          </cell>
        </row>
        <row r="112">
          <cell r="A112">
            <v>108</v>
          </cell>
        </row>
        <row r="113">
          <cell r="A113">
            <v>109</v>
          </cell>
        </row>
        <row r="114">
          <cell r="A114">
            <v>110</v>
          </cell>
        </row>
        <row r="115">
          <cell r="A115">
            <v>111</v>
          </cell>
        </row>
        <row r="116">
          <cell r="A116">
            <v>112</v>
          </cell>
        </row>
        <row r="117">
          <cell r="A117">
            <v>113</v>
          </cell>
        </row>
        <row r="118">
          <cell r="A118">
            <v>114</v>
          </cell>
        </row>
        <row r="119">
          <cell r="A119">
            <v>115</v>
          </cell>
        </row>
        <row r="120">
          <cell r="A120">
            <v>116</v>
          </cell>
        </row>
        <row r="121">
          <cell r="A121">
            <v>117</v>
          </cell>
        </row>
        <row r="122">
          <cell r="A122">
            <v>118</v>
          </cell>
        </row>
        <row r="123">
          <cell r="A123">
            <v>119</v>
          </cell>
        </row>
        <row r="124">
          <cell r="A124">
            <v>120</v>
          </cell>
        </row>
        <row r="125">
          <cell r="A125">
            <v>121</v>
          </cell>
        </row>
        <row r="126">
          <cell r="A126">
            <v>122</v>
          </cell>
        </row>
        <row r="127">
          <cell r="A127">
            <v>123</v>
          </cell>
        </row>
        <row r="128">
          <cell r="A128">
            <v>124</v>
          </cell>
        </row>
        <row r="129">
          <cell r="A129">
            <v>125</v>
          </cell>
        </row>
        <row r="130">
          <cell r="A130">
            <v>126</v>
          </cell>
        </row>
        <row r="131">
          <cell r="A131">
            <v>127</v>
          </cell>
        </row>
        <row r="132">
          <cell r="A132">
            <v>128</v>
          </cell>
        </row>
        <row r="133">
          <cell r="A133">
            <v>129</v>
          </cell>
        </row>
        <row r="134">
          <cell r="A134">
            <v>130</v>
          </cell>
        </row>
        <row r="135">
          <cell r="A135">
            <v>131</v>
          </cell>
        </row>
        <row r="136">
          <cell r="A136">
            <v>132</v>
          </cell>
        </row>
        <row r="137">
          <cell r="A137">
            <v>133</v>
          </cell>
        </row>
        <row r="138">
          <cell r="A138">
            <v>134</v>
          </cell>
        </row>
        <row r="139">
          <cell r="A139">
            <v>135</v>
          </cell>
        </row>
        <row r="140">
          <cell r="A140">
            <v>136</v>
          </cell>
        </row>
        <row r="141">
          <cell r="A141">
            <v>137</v>
          </cell>
        </row>
        <row r="142">
          <cell r="A142">
            <v>138</v>
          </cell>
        </row>
        <row r="143">
          <cell r="A143">
            <v>139</v>
          </cell>
        </row>
        <row r="144">
          <cell r="A144">
            <v>140</v>
          </cell>
        </row>
        <row r="145">
          <cell r="A145">
            <v>141</v>
          </cell>
        </row>
        <row r="146">
          <cell r="A146">
            <v>142</v>
          </cell>
        </row>
        <row r="147">
          <cell r="A147">
            <v>143</v>
          </cell>
        </row>
        <row r="148">
          <cell r="A148">
            <v>144</v>
          </cell>
        </row>
        <row r="149">
          <cell r="A149">
            <v>145</v>
          </cell>
        </row>
        <row r="150">
          <cell r="A150">
            <v>146</v>
          </cell>
        </row>
        <row r="151">
          <cell r="A151">
            <v>147</v>
          </cell>
        </row>
        <row r="152">
          <cell r="A152">
            <v>148</v>
          </cell>
        </row>
        <row r="153">
          <cell r="A153">
            <v>149</v>
          </cell>
        </row>
        <row r="154">
          <cell r="A154">
            <v>150</v>
          </cell>
        </row>
        <row r="155">
          <cell r="A155">
            <v>151</v>
          </cell>
        </row>
        <row r="156">
          <cell r="A156">
            <v>152</v>
          </cell>
        </row>
        <row r="157">
          <cell r="A157">
            <v>153</v>
          </cell>
        </row>
        <row r="158">
          <cell r="A158">
            <v>154</v>
          </cell>
        </row>
        <row r="159">
          <cell r="A159">
            <v>155</v>
          </cell>
        </row>
        <row r="160">
          <cell r="A160">
            <v>156</v>
          </cell>
        </row>
        <row r="161">
          <cell r="A161">
            <v>157</v>
          </cell>
        </row>
        <row r="162">
          <cell r="A162">
            <v>158</v>
          </cell>
        </row>
        <row r="163">
          <cell r="A163">
            <v>159</v>
          </cell>
        </row>
        <row r="164">
          <cell r="A164">
            <v>160</v>
          </cell>
        </row>
        <row r="165">
          <cell r="A165">
            <v>161</v>
          </cell>
        </row>
        <row r="166">
          <cell r="A166">
            <v>162</v>
          </cell>
        </row>
        <row r="167">
          <cell r="A167">
            <v>163</v>
          </cell>
        </row>
        <row r="168">
          <cell r="A168">
            <v>164</v>
          </cell>
        </row>
        <row r="169">
          <cell r="A169">
            <v>165</v>
          </cell>
        </row>
        <row r="170">
          <cell r="A170">
            <v>166</v>
          </cell>
        </row>
        <row r="171">
          <cell r="A171">
            <v>167</v>
          </cell>
        </row>
        <row r="172">
          <cell r="A172">
            <v>168</v>
          </cell>
        </row>
        <row r="173">
          <cell r="A173">
            <v>169</v>
          </cell>
        </row>
        <row r="174">
          <cell r="A174">
            <v>170</v>
          </cell>
        </row>
        <row r="175">
          <cell r="A175">
            <v>171</v>
          </cell>
        </row>
        <row r="176">
          <cell r="A176">
            <v>172</v>
          </cell>
        </row>
        <row r="177">
          <cell r="A177">
            <v>173</v>
          </cell>
        </row>
        <row r="178">
          <cell r="A178">
            <v>174</v>
          </cell>
        </row>
        <row r="179">
          <cell r="A179">
            <v>175</v>
          </cell>
        </row>
        <row r="180">
          <cell r="A180">
            <v>176</v>
          </cell>
        </row>
        <row r="181">
          <cell r="A181">
            <v>177</v>
          </cell>
        </row>
        <row r="182">
          <cell r="A182">
            <v>178</v>
          </cell>
        </row>
        <row r="183">
          <cell r="A183">
            <v>179</v>
          </cell>
        </row>
        <row r="184">
          <cell r="A184">
            <v>180</v>
          </cell>
        </row>
        <row r="185">
          <cell r="A185">
            <v>181</v>
          </cell>
        </row>
        <row r="186">
          <cell r="A186">
            <v>182</v>
          </cell>
        </row>
        <row r="187">
          <cell r="A187">
            <v>183</v>
          </cell>
        </row>
        <row r="188">
          <cell r="A188">
            <v>184</v>
          </cell>
        </row>
        <row r="189">
          <cell r="A189">
            <v>185</v>
          </cell>
        </row>
        <row r="190">
          <cell r="A190">
            <v>186</v>
          </cell>
        </row>
        <row r="191">
          <cell r="A191">
            <v>187</v>
          </cell>
        </row>
        <row r="192">
          <cell r="A192">
            <v>188</v>
          </cell>
        </row>
        <row r="193">
          <cell r="A193">
            <v>189</v>
          </cell>
        </row>
        <row r="194">
          <cell r="A194">
            <v>190</v>
          </cell>
        </row>
        <row r="195">
          <cell r="A195">
            <v>191</v>
          </cell>
        </row>
        <row r="196">
          <cell r="A196">
            <v>192</v>
          </cell>
        </row>
        <row r="197">
          <cell r="A197">
            <v>193</v>
          </cell>
        </row>
        <row r="198">
          <cell r="A198">
            <v>194</v>
          </cell>
        </row>
        <row r="199">
          <cell r="A199">
            <v>195</v>
          </cell>
        </row>
        <row r="200">
          <cell r="A200">
            <v>196</v>
          </cell>
        </row>
        <row r="201">
          <cell r="A201">
            <v>197</v>
          </cell>
        </row>
        <row r="202">
          <cell r="A202">
            <v>198</v>
          </cell>
        </row>
        <row r="203">
          <cell r="A203">
            <v>199</v>
          </cell>
        </row>
        <row r="204">
          <cell r="A204">
            <v>200</v>
          </cell>
        </row>
        <row r="205">
          <cell r="A205">
            <v>201</v>
          </cell>
        </row>
        <row r="206">
          <cell r="A206">
            <v>202</v>
          </cell>
        </row>
        <row r="207">
          <cell r="A207">
            <v>203</v>
          </cell>
        </row>
        <row r="208">
          <cell r="A208">
            <v>204</v>
          </cell>
        </row>
        <row r="209">
          <cell r="A209">
            <v>205</v>
          </cell>
        </row>
        <row r="210">
          <cell r="A210">
            <v>206</v>
          </cell>
        </row>
        <row r="211">
          <cell r="A211">
            <v>207</v>
          </cell>
        </row>
        <row r="212">
          <cell r="A212">
            <v>208</v>
          </cell>
        </row>
        <row r="213">
          <cell r="A213">
            <v>209</v>
          </cell>
        </row>
        <row r="214">
          <cell r="A214">
            <v>210</v>
          </cell>
        </row>
        <row r="215">
          <cell r="A215">
            <v>211</v>
          </cell>
        </row>
        <row r="216">
          <cell r="A216">
            <v>212</v>
          </cell>
        </row>
        <row r="217">
          <cell r="A217">
            <v>213</v>
          </cell>
        </row>
        <row r="218">
          <cell r="A218">
            <v>214</v>
          </cell>
        </row>
        <row r="219">
          <cell r="A219">
            <v>215</v>
          </cell>
        </row>
        <row r="220">
          <cell r="A220">
            <v>216</v>
          </cell>
        </row>
        <row r="221">
          <cell r="A221">
            <v>217</v>
          </cell>
        </row>
        <row r="222">
          <cell r="A222">
            <v>218</v>
          </cell>
        </row>
        <row r="223">
          <cell r="A223">
            <v>219</v>
          </cell>
        </row>
        <row r="224">
          <cell r="A224">
            <v>220</v>
          </cell>
        </row>
        <row r="225">
          <cell r="A225">
            <v>221</v>
          </cell>
        </row>
        <row r="226">
          <cell r="A226">
            <v>222</v>
          </cell>
        </row>
        <row r="227">
          <cell r="A227">
            <v>223</v>
          </cell>
        </row>
        <row r="228">
          <cell r="A228">
            <v>224</v>
          </cell>
        </row>
        <row r="229">
          <cell r="A229">
            <v>225</v>
          </cell>
        </row>
        <row r="230">
          <cell r="A230">
            <v>226</v>
          </cell>
        </row>
        <row r="231">
          <cell r="A231">
            <v>227</v>
          </cell>
        </row>
        <row r="232">
          <cell r="A232">
            <v>228</v>
          </cell>
        </row>
        <row r="233">
          <cell r="A233">
            <v>229</v>
          </cell>
        </row>
        <row r="234">
          <cell r="A234">
            <v>230</v>
          </cell>
        </row>
        <row r="235">
          <cell r="A235">
            <v>231</v>
          </cell>
        </row>
        <row r="236">
          <cell r="A236">
            <v>232</v>
          </cell>
        </row>
        <row r="237">
          <cell r="A237">
            <v>233</v>
          </cell>
        </row>
        <row r="238">
          <cell r="A238">
            <v>234</v>
          </cell>
        </row>
        <row r="239">
          <cell r="A239">
            <v>235</v>
          </cell>
        </row>
        <row r="240">
          <cell r="A240">
            <v>236</v>
          </cell>
        </row>
        <row r="241">
          <cell r="A241">
            <v>237</v>
          </cell>
        </row>
        <row r="242">
          <cell r="A242">
            <v>238</v>
          </cell>
        </row>
        <row r="243">
          <cell r="A243">
            <v>239</v>
          </cell>
        </row>
        <row r="244">
          <cell r="A244">
            <v>240</v>
          </cell>
        </row>
        <row r="245">
          <cell r="A245">
            <v>241</v>
          </cell>
        </row>
        <row r="246">
          <cell r="A246">
            <v>242</v>
          </cell>
        </row>
        <row r="247">
          <cell r="A247">
            <v>243</v>
          </cell>
        </row>
        <row r="248">
          <cell r="A248">
            <v>244</v>
          </cell>
        </row>
        <row r="249">
          <cell r="A249">
            <v>245</v>
          </cell>
        </row>
        <row r="250">
          <cell r="A250">
            <v>246</v>
          </cell>
        </row>
        <row r="251">
          <cell r="A251">
            <v>247</v>
          </cell>
        </row>
        <row r="252">
          <cell r="A252">
            <v>248</v>
          </cell>
        </row>
        <row r="253">
          <cell r="A253">
            <v>249</v>
          </cell>
        </row>
        <row r="254">
          <cell r="A254">
            <v>250</v>
          </cell>
        </row>
        <row r="255">
          <cell r="A255">
            <v>251</v>
          </cell>
        </row>
        <row r="256">
          <cell r="A256">
            <v>252</v>
          </cell>
        </row>
        <row r="257">
          <cell r="A257">
            <v>253</v>
          </cell>
        </row>
        <row r="258">
          <cell r="A258">
            <v>254</v>
          </cell>
        </row>
        <row r="259">
          <cell r="A259">
            <v>255</v>
          </cell>
        </row>
        <row r="260">
          <cell r="A260">
            <v>256</v>
          </cell>
        </row>
        <row r="261">
          <cell r="A261">
            <v>257</v>
          </cell>
        </row>
        <row r="262">
          <cell r="A262">
            <v>258</v>
          </cell>
        </row>
        <row r="263">
          <cell r="A263">
            <v>259</v>
          </cell>
        </row>
        <row r="264">
          <cell r="A264">
            <v>260</v>
          </cell>
        </row>
        <row r="265">
          <cell r="A265">
            <v>261</v>
          </cell>
        </row>
        <row r="266">
          <cell r="A266">
            <v>262</v>
          </cell>
        </row>
        <row r="267">
          <cell r="A267">
            <v>263</v>
          </cell>
        </row>
      </sheetData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(Priv.Cap)"/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>
        <row r="203">
          <cell r="B203">
            <v>1987</v>
          </cell>
          <cell r="K203">
            <v>0.55710306406684396</v>
          </cell>
          <cell r="O203">
            <v>15.680410168767377</v>
          </cell>
        </row>
        <row r="204">
          <cell r="K204">
            <v>-0.14773776546630479</v>
          </cell>
          <cell r="O204">
            <v>13.069845253032231</v>
          </cell>
        </row>
        <row r="205">
          <cell r="K205">
            <v>0.25892361753281357</v>
          </cell>
          <cell r="O205">
            <v>14.560439560439576</v>
          </cell>
        </row>
        <row r="206">
          <cell r="K206">
            <v>0.14757424829365817</v>
          </cell>
          <cell r="O206">
            <v>14.006719865602669</v>
          </cell>
        </row>
        <row r="207">
          <cell r="K207">
            <v>1.1235955056179803</v>
          </cell>
          <cell r="O207">
            <v>10.307414104882451</v>
          </cell>
        </row>
        <row r="208">
          <cell r="K208">
            <v>0.60109289617484851</v>
          </cell>
          <cell r="O208">
            <v>9.0209238057638697</v>
          </cell>
        </row>
        <row r="209">
          <cell r="K209">
            <v>1.9373528879232493</v>
          </cell>
          <cell r="O209">
            <v>7.5248281130633643</v>
          </cell>
        </row>
        <row r="210">
          <cell r="K210">
            <v>0.74600355239786698</v>
          </cell>
          <cell r="O210">
            <v>5.1538746755653841</v>
          </cell>
        </row>
        <row r="211">
          <cell r="K211">
            <v>1.6748942172073233</v>
          </cell>
          <cell r="O211">
            <v>6.4022140221401402</v>
          </cell>
        </row>
        <row r="212">
          <cell r="K212">
            <v>1.0750823651811903</v>
          </cell>
          <cell r="O212">
            <v>8.9940164547493531</v>
          </cell>
        </row>
        <row r="213">
          <cell r="K213">
            <v>1.2523588951792952</v>
          </cell>
          <cell r="O213">
            <v>9.84552391587561</v>
          </cell>
        </row>
        <row r="214">
          <cell r="K214">
            <v>0.10166045408335211</v>
          </cell>
          <cell r="O214">
            <v>9.7121634168986901</v>
          </cell>
        </row>
        <row r="215">
          <cell r="B215">
            <v>1988</v>
          </cell>
          <cell r="K215">
            <v>3.4867975626269532</v>
          </cell>
          <cell r="O215">
            <v>12.908587257617654</v>
          </cell>
        </row>
        <row r="216">
          <cell r="K216">
            <v>6.2031356509884228</v>
          </cell>
          <cell r="O216">
            <v>20.089878189410548</v>
          </cell>
        </row>
        <row r="217">
          <cell r="K217">
            <v>2.9525032092426073</v>
          </cell>
          <cell r="O217">
            <v>23.316240825178426</v>
          </cell>
        </row>
        <row r="218">
          <cell r="K218">
            <v>7.2942643391521234</v>
          </cell>
          <cell r="O218">
            <v>32.116283791393684</v>
          </cell>
        </row>
        <row r="219">
          <cell r="K219">
            <v>4.9970947123765264</v>
          </cell>
          <cell r="O219">
            <v>37.176945627111515</v>
          </cell>
        </row>
        <row r="220">
          <cell r="K220">
            <v>2.6009961261759917</v>
          </cell>
          <cell r="O220">
            <v>39.903959904426436</v>
          </cell>
        </row>
        <row r="221">
          <cell r="K221">
            <v>4.6925566343041902</v>
          </cell>
          <cell r="O221">
            <v>43.685340365482858</v>
          </cell>
        </row>
        <row r="222">
          <cell r="K222">
            <v>1.2879958784131951</v>
          </cell>
          <cell r="O222">
            <v>44.458337299286676</v>
          </cell>
        </row>
        <row r="223">
          <cell r="K223">
            <v>0.55951169888097674</v>
          </cell>
          <cell r="O223">
            <v>42.87361665324498</v>
          </cell>
        </row>
        <row r="224">
          <cell r="K224">
            <v>-2.9337379868487501</v>
          </cell>
          <cell r="O224">
            <v>37.206990925072844</v>
          </cell>
        </row>
        <row r="225">
          <cell r="K225">
            <v>2.3970818134444905</v>
          </cell>
          <cell r="O225">
            <v>38.758204040223454</v>
          </cell>
        </row>
        <row r="226">
          <cell r="K226">
            <v>0.25445292620864812</v>
          </cell>
          <cell r="O226">
            <v>38.970000816888287</v>
          </cell>
        </row>
        <row r="227">
          <cell r="B227">
            <v>1989</v>
          </cell>
          <cell r="K227">
            <v>11.827411167512691</v>
          </cell>
          <cell r="O227">
            <v>50.170415814587614</v>
          </cell>
        </row>
        <row r="228">
          <cell r="K228">
            <v>5.7648660916931327</v>
          </cell>
          <cell r="O228">
            <v>49.550706033376102</v>
          </cell>
        </row>
        <row r="229">
          <cell r="K229">
            <v>7.8969957081545195</v>
          </cell>
          <cell r="O229">
            <v>56.733167082294258</v>
          </cell>
        </row>
        <row r="230">
          <cell r="K230">
            <v>7.6372315035799554</v>
          </cell>
          <cell r="O230">
            <v>57.234166182452071</v>
          </cell>
        </row>
        <row r="231">
          <cell r="K231">
            <v>3.9911308203991025</v>
          </cell>
          <cell r="O231">
            <v>55.727725511898171</v>
          </cell>
        </row>
        <row r="232">
          <cell r="K232">
            <v>5.6503198294243218</v>
          </cell>
          <cell r="O232">
            <v>60.355987055016193</v>
          </cell>
        </row>
        <row r="233">
          <cell r="K233">
            <v>-2.4217961654893982</v>
          </cell>
          <cell r="O233">
            <v>49.459041731066478</v>
          </cell>
        </row>
        <row r="234">
          <cell r="K234">
            <v>-0.79283005860049105</v>
          </cell>
          <cell r="O234">
            <v>46.388606307222787</v>
          </cell>
        </row>
        <row r="235">
          <cell r="K235">
            <v>-0.41695621959694229</v>
          </cell>
          <cell r="O235">
            <v>44.967121901871529</v>
          </cell>
        </row>
        <row r="236">
          <cell r="K236">
            <v>-0.5233775296580645</v>
          </cell>
          <cell r="O236">
            <v>48.56696195935384</v>
          </cell>
        </row>
        <row r="237">
          <cell r="K237">
            <v>-0.42090494563312708</v>
          </cell>
          <cell r="O237">
            <v>44.47837150127225</v>
          </cell>
        </row>
        <row r="238">
          <cell r="K238">
            <v>0.3874603733709181</v>
          </cell>
          <cell r="O238">
            <v>44.670050761421322</v>
          </cell>
        </row>
        <row r="239">
          <cell r="B239" t="str">
            <v>1990</v>
          </cell>
          <cell r="K239">
            <v>-1.0175438596491171</v>
          </cell>
          <cell r="O239">
            <v>28.052655469813903</v>
          </cell>
        </row>
        <row r="240">
          <cell r="K240">
            <v>1.0280042538106882</v>
          </cell>
          <cell r="O240">
            <v>22.317596566523612</v>
          </cell>
        </row>
        <row r="241">
          <cell r="K241">
            <v>0.59649122807017285</v>
          </cell>
          <cell r="O241">
            <v>14.041368337311045</v>
          </cell>
        </row>
        <row r="242">
          <cell r="K242">
            <v>1.6393442622950838</v>
          </cell>
          <cell r="O242">
            <v>7.6866223207686435</v>
          </cell>
        </row>
        <row r="243">
          <cell r="K243">
            <v>1.7158544955387711</v>
          </cell>
          <cell r="O243">
            <v>5.3304904051172608</v>
          </cell>
        </row>
        <row r="244">
          <cell r="B244" t="str">
            <v/>
          </cell>
          <cell r="K244">
            <v>0.57354925775980892</v>
          </cell>
          <cell r="O244">
            <v>0.26908846283215659</v>
          </cell>
        </row>
        <row r="245">
          <cell r="K245">
            <v>0.63737001006372029</v>
          </cell>
          <cell r="O245">
            <v>3.4126163391933639</v>
          </cell>
        </row>
        <row r="246">
          <cell r="K246">
            <v>0.10000000000001119</v>
          </cell>
          <cell r="O246">
            <v>4.3432939541348192</v>
          </cell>
        </row>
        <row r="247">
          <cell r="K247">
            <v>-2.0313020313020402</v>
          </cell>
          <cell r="O247">
            <v>2.6517794836008246</v>
          </cell>
        </row>
        <row r="248">
          <cell r="K248">
            <v>-0.67980965329708098</v>
          </cell>
          <cell r="O248">
            <v>2.4903542616625529</v>
          </cell>
        </row>
        <row r="249">
          <cell r="K249">
            <v>-6.8446269678301697E-2</v>
          </cell>
          <cell r="O249">
            <v>2.8531172948221384</v>
          </cell>
        </row>
        <row r="250">
          <cell r="K250">
            <v>1.0616438356164437</v>
          </cell>
          <cell r="O250">
            <v>3.5438596491228047</v>
          </cell>
        </row>
        <row r="251">
          <cell r="B251" t="str">
            <v>1991</v>
          </cell>
          <cell r="K251">
            <v>-0.57607590647239526</v>
          </cell>
          <cell r="O251">
            <v>4.0056717476072201</v>
          </cell>
        </row>
        <row r="252">
          <cell r="K252">
            <v>4.1581458759373024</v>
          </cell>
          <cell r="O252">
            <v>7.2280701754386056</v>
          </cell>
        </row>
        <row r="253">
          <cell r="K253">
            <v>0.45811518324605505</v>
          </cell>
          <cell r="O253">
            <v>7.0805720265085581</v>
          </cell>
        </row>
        <row r="254">
          <cell r="K254">
            <v>3.1596091205211785</v>
          </cell>
          <cell r="O254">
            <v>8.6822237474262209</v>
          </cell>
        </row>
        <row r="255">
          <cell r="K255">
            <v>4.0101041995579401</v>
          </cell>
          <cell r="O255">
            <v>11.133603238866407</v>
          </cell>
        </row>
        <row r="256">
          <cell r="B256" t="str">
            <v/>
          </cell>
          <cell r="K256">
            <v>2.0947176684881663</v>
          </cell>
          <cell r="O256">
            <v>12.814491781281445</v>
          </cell>
        </row>
        <row r="257">
          <cell r="K257">
            <v>0.71364852809989721</v>
          </cell>
          <cell r="O257">
            <v>12.9</v>
          </cell>
        </row>
        <row r="258">
          <cell r="K258">
            <v>2.0076764098021949</v>
          </cell>
          <cell r="O258">
            <v>15.051615051615052</v>
          </cell>
        </row>
        <row r="259">
          <cell r="K259">
            <v>-1.157742402315487</v>
          </cell>
          <cell r="O259">
            <v>16.077498300475867</v>
          </cell>
        </row>
        <row r="260">
          <cell r="K260">
            <v>1.0541727672035206</v>
          </cell>
          <cell r="O260">
            <v>18.104038329911031</v>
          </cell>
        </row>
        <row r="261">
          <cell r="K261">
            <v>0.89829035062298779</v>
          </cell>
          <cell r="O261">
            <v>19.246575342465743</v>
          </cell>
        </row>
        <row r="262">
          <cell r="K262">
            <v>4.2791499138426392</v>
          </cell>
          <cell r="O262">
            <v>23.043036258895278</v>
          </cell>
        </row>
        <row r="263">
          <cell r="B263" t="str">
            <v>1/92</v>
          </cell>
          <cell r="K263">
            <v>4.0484714954557965</v>
          </cell>
          <cell r="O263">
            <v>28.766189502385831</v>
          </cell>
          <cell r="S263">
            <v>15.039151157512487</v>
          </cell>
        </row>
        <row r="264">
          <cell r="K264">
            <v>2.1439915299100054</v>
          </cell>
          <cell r="O264">
            <v>26.276178010471195</v>
          </cell>
          <cell r="S264">
            <v>16.635640548316122</v>
          </cell>
        </row>
        <row r="265">
          <cell r="K265">
            <v>5.4159108577351844</v>
          </cell>
          <cell r="O265">
            <v>32.508143322475583</v>
          </cell>
          <cell r="S265">
            <v>18.770507894663059</v>
          </cell>
        </row>
        <row r="266">
          <cell r="K266">
            <v>7.4237954768928249</v>
          </cell>
          <cell r="O266">
            <v>37.985475213135466</v>
          </cell>
          <cell r="S266">
            <v>21.283764967975529</v>
          </cell>
        </row>
        <row r="267">
          <cell r="K267">
            <v>4.6681922196796233</v>
          </cell>
          <cell r="O267">
            <v>38.858530661809354</v>
          </cell>
          <cell r="S267">
            <v>23.711368653421651</v>
          </cell>
        </row>
        <row r="268">
          <cell r="B268" t="str">
            <v/>
          </cell>
          <cell r="K268">
            <v>9.1604722343681786</v>
          </cell>
          <cell r="O268">
            <v>48.46862920011894</v>
          </cell>
          <cell r="S268">
            <v>26.871825678553908</v>
          </cell>
        </row>
        <row r="269">
          <cell r="B269" t="str">
            <v>7/92</v>
          </cell>
          <cell r="K269">
            <v>3.8654115762067009</v>
          </cell>
          <cell r="O269">
            <v>53.114850900501942</v>
          </cell>
          <cell r="S269">
            <v>30.406117430895186</v>
          </cell>
        </row>
        <row r="270">
          <cell r="K270">
            <v>2.4874662553027393</v>
          </cell>
          <cell r="O270">
            <v>53.835021707670052</v>
          </cell>
          <cell r="S270">
            <v>33.797816395718236</v>
          </cell>
        </row>
        <row r="271">
          <cell r="K271">
            <v>-0.48918156161806836</v>
          </cell>
          <cell r="O271">
            <v>54.875549048316245</v>
          </cell>
          <cell r="S271">
            <v>37.069647282121586</v>
          </cell>
        </row>
        <row r="272">
          <cell r="K272">
            <v>-0.43486481376441288</v>
          </cell>
          <cell r="O272">
            <v>52.59345117357288</v>
          </cell>
          <cell r="S272">
            <v>39.903283675220358</v>
          </cell>
        </row>
        <row r="273">
          <cell r="K273">
            <v>0.79756931257120023</v>
          </cell>
          <cell r="O273">
            <v>52.441125789775981</v>
          </cell>
          <cell r="S273">
            <v>42.567584881486241</v>
          </cell>
        </row>
        <row r="274">
          <cell r="K274">
            <v>1.7897513187641323</v>
          </cell>
          <cell r="O274">
            <v>48.801982924814084</v>
          </cell>
          <cell r="S274">
            <v>44.588842715023326</v>
          </cell>
        </row>
        <row r="275">
          <cell r="B275" t="str">
            <v>1993</v>
          </cell>
          <cell r="K275">
            <v>4.7936331667592258</v>
          </cell>
          <cell r="O275">
            <v>49.867654843832732</v>
          </cell>
          <cell r="S275">
            <v>46.225554267676159</v>
          </cell>
        </row>
        <row r="276">
          <cell r="K276">
            <v>5.2808194984104606</v>
          </cell>
          <cell r="O276">
            <v>54.470069966312536</v>
          </cell>
          <cell r="S276">
            <v>48.46923969820083</v>
          </cell>
        </row>
        <row r="277">
          <cell r="K277">
            <v>6.3579936252306624</v>
          </cell>
          <cell r="O277">
            <v>55.850540806293012</v>
          </cell>
          <cell r="S277">
            <v>50.335301062573798</v>
          </cell>
        </row>
        <row r="278">
          <cell r="K278">
            <v>6.7823343848580464</v>
          </cell>
          <cell r="O278">
            <v>54.919908466819223</v>
          </cell>
          <cell r="S278">
            <v>51.693339150001158</v>
          </cell>
        </row>
        <row r="279">
          <cell r="K279">
            <v>9.1875923190546605</v>
          </cell>
          <cell r="O279">
            <v>61.609094884127693</v>
          </cell>
          <cell r="S279">
            <v>53.647982512881121</v>
          </cell>
        </row>
        <row r="280">
          <cell r="B280" t="str">
            <v/>
          </cell>
          <cell r="K280">
            <v>5.6006493506493449</v>
          </cell>
          <cell r="O280">
            <v>56.338874424193875</v>
          </cell>
          <cell r="S280">
            <v>54.312033230742699</v>
          </cell>
        </row>
        <row r="281">
          <cell r="B281" t="str">
            <v>7/93</v>
          </cell>
          <cell r="K281">
            <v>3.561363054060962</v>
          </cell>
          <cell r="O281">
            <v>55.881218665638244</v>
          </cell>
          <cell r="S281">
            <v>54.564667854626812</v>
          </cell>
        </row>
        <row r="282">
          <cell r="K282">
            <v>1.9544779811974333</v>
          </cell>
          <cell r="O282">
            <v>55.070555032925682</v>
          </cell>
          <cell r="S282">
            <v>54.668608595028111</v>
          </cell>
        </row>
        <row r="283">
          <cell r="K283">
            <v>1.6136859985440344</v>
          </cell>
          <cell r="O283">
            <v>58.347513707695221</v>
          </cell>
          <cell r="S283">
            <v>55.029233017924462</v>
          </cell>
        </row>
        <row r="284">
          <cell r="K284">
            <v>-0.16716417910447312</v>
          </cell>
          <cell r="O284">
            <v>58.773262438283311</v>
          </cell>
          <cell r="S284">
            <v>55.55183884335915</v>
          </cell>
        </row>
        <row r="285">
          <cell r="K285">
            <v>1.8538452338237033</v>
          </cell>
          <cell r="O285">
            <v>60.437076111529777</v>
          </cell>
          <cell r="S285">
            <v>56.21259233963012</v>
          </cell>
        </row>
        <row r="286">
          <cell r="K286">
            <v>2.3132926256458353</v>
          </cell>
          <cell r="O286">
            <v>61.262261706459384</v>
          </cell>
          <cell r="S286">
            <v>57.156543399118597</v>
          </cell>
        </row>
        <row r="287">
          <cell r="B287" t="str">
            <v>1994</v>
          </cell>
          <cell r="K287">
            <v>2.5134855962355207</v>
          </cell>
          <cell r="O287">
            <v>57.753444012716358</v>
          </cell>
          <cell r="S287">
            <v>57.677972104632921</v>
          </cell>
        </row>
        <row r="288">
          <cell r="K288">
            <v>5.6202418271383614</v>
          </cell>
          <cell r="O288">
            <v>58.262036571045115</v>
          </cell>
          <cell r="S288">
            <v>57.936314032087296</v>
          </cell>
        </row>
        <row r="289">
          <cell r="K289">
            <v>1.2825948696205236</v>
          </cell>
          <cell r="O289">
            <v>50.709779179810724</v>
          </cell>
          <cell r="S289">
            <v>57.349961518526094</v>
          </cell>
        </row>
        <row r="290">
          <cell r="K290">
            <v>6.7817896389325005</v>
          </cell>
          <cell r="O290">
            <v>50.709010339734121</v>
          </cell>
          <cell r="S290">
            <v>56.83018753689435</v>
          </cell>
        </row>
        <row r="291">
          <cell r="K291">
            <v>3.9890228364206637</v>
          </cell>
          <cell r="O291">
            <v>43.533549783549773</v>
          </cell>
          <cell r="S291">
            <v>55.086012920084194</v>
          </cell>
        </row>
        <row r="292">
          <cell r="B292" t="str">
            <v/>
          </cell>
          <cell r="K292">
            <v>4.1564561734212857</v>
          </cell>
          <cell r="O292">
            <v>41.570586728157807</v>
          </cell>
          <cell r="S292">
            <v>53.527295043097432</v>
          </cell>
        </row>
        <row r="293">
          <cell r="B293" t="str">
            <v>7/94</v>
          </cell>
          <cell r="K293">
            <v>7.2663107411094163</v>
          </cell>
          <cell r="O293">
            <v>46.635329045027227</v>
          </cell>
          <cell r="S293">
            <v>52.616762292884324</v>
          </cell>
        </row>
        <row r="294">
          <cell r="K294">
            <v>8.6553062257465729</v>
          </cell>
          <cell r="O294">
            <v>56.272749332686224</v>
          </cell>
          <cell r="S294">
            <v>52.837222501709171</v>
          </cell>
        </row>
        <row r="295">
          <cell r="K295">
            <v>4.1537267080745233</v>
          </cell>
          <cell r="O295">
            <v>60.179104477611943</v>
          </cell>
          <cell r="S295">
            <v>53.238472130903467</v>
          </cell>
        </row>
        <row r="296">
          <cell r="K296">
            <v>2.50465896384644</v>
          </cell>
          <cell r="O296">
            <v>64.465972969740434</v>
          </cell>
          <cell r="S296">
            <v>54.01175571059926</v>
          </cell>
        </row>
        <row r="297">
          <cell r="K297">
            <v>6.1668242309650401</v>
          </cell>
          <cell r="O297">
            <v>71.430248943165807</v>
          </cell>
          <cell r="S297">
            <v>55.326076951399081</v>
          </cell>
        </row>
        <row r="298">
          <cell r="K298">
            <v>5.493526953900929</v>
          </cell>
          <cell r="O298">
            <v>76.758866062205897</v>
          </cell>
          <cell r="S298">
            <v>57.040411429584779</v>
          </cell>
        </row>
        <row r="299">
          <cell r="B299" t="str">
            <v>1995</v>
          </cell>
          <cell r="K299">
            <v>3.8374131549899548</v>
          </cell>
          <cell r="O299">
            <v>79.04164800716525</v>
          </cell>
          <cell r="S299">
            <v>59.099174260899325</v>
          </cell>
        </row>
        <row r="300">
          <cell r="K300">
            <v>4.5897948974487068</v>
          </cell>
          <cell r="O300">
            <v>77.29489082043672</v>
          </cell>
          <cell r="S300">
            <v>60.920950858557219</v>
          </cell>
        </row>
        <row r="301">
          <cell r="K301">
            <v>3.5692933157957629</v>
          </cell>
          <cell r="O301">
            <v>81.297749869178432</v>
          </cell>
          <cell r="S301">
            <v>63.510680774605689</v>
          </cell>
        </row>
        <row r="302">
          <cell r="K302">
            <v>8.9822778964382621</v>
          </cell>
          <cell r="O302">
            <v>85.033813584239937</v>
          </cell>
          <cell r="S302">
            <v>66.466563076061917</v>
          </cell>
        </row>
        <row r="303">
          <cell r="K303">
            <v>6.1602839133428677</v>
          </cell>
          <cell r="O303">
            <v>88.897266729500473</v>
          </cell>
          <cell r="S303">
            <v>70.281098183111652</v>
          </cell>
        </row>
        <row r="304">
          <cell r="B304" t="str">
            <v/>
          </cell>
          <cell r="K304">
            <v>4.5254964574393819</v>
          </cell>
          <cell r="O304">
            <v>89.566555062890259</v>
          </cell>
          <cell r="S304">
            <v>74.253243213779569</v>
          </cell>
        </row>
        <row r="305">
          <cell r="B305" t="str">
            <v>7/95</v>
          </cell>
          <cell r="O305">
            <v>82.579719925763456</v>
          </cell>
          <cell r="S305">
            <v>77.081320380162694</v>
          </cell>
        </row>
        <row r="306">
          <cell r="O306">
            <v>73.959627329192543</v>
          </cell>
          <cell r="S306">
            <v>78.189460180277479</v>
          </cell>
        </row>
        <row r="307">
          <cell r="O307">
            <v>69.877003354453976</v>
          </cell>
          <cell r="S307">
            <v>78.507820342605498</v>
          </cell>
        </row>
        <row r="308">
          <cell r="O308">
            <v>61.631881317722346</v>
          </cell>
          <cell r="S308">
            <v>77.618412274849916</v>
          </cell>
        </row>
        <row r="309">
          <cell r="O309">
            <v>54.305089389684213</v>
          </cell>
          <cell r="S309">
            <v>75.487603428224332</v>
          </cell>
        </row>
        <row r="310">
          <cell r="O310">
            <v>51.587559249399398</v>
          </cell>
          <cell r="S310">
            <v>72.811518509369378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(Priv.Cap)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1"/>
      <sheetName val="oldtab3"/>
      <sheetName val="monthly data for table4"/>
      <sheetName val="TAB2"/>
      <sheetName val="TAB3"/>
      <sheetName val="TAB4"/>
      <sheetName val="TAB8"/>
      <sheetName val="TAB9"/>
      <sheetName val="TAB10"/>
      <sheetName val="TAB11"/>
      <sheetName val="table6"/>
      <sheetName val="table7"/>
      <sheetName val="tab6"/>
      <sheetName val="TAB12"/>
      <sheetName val="TAB13"/>
      <sheetName val="TAB14"/>
      <sheetName val="TAB15"/>
      <sheetName val="table12"/>
      <sheetName val="TAB16"/>
      <sheetName val="TAB17"/>
      <sheetName val="oldtab14"/>
      <sheetName val="TAB18"/>
      <sheetName val="TAB19"/>
      <sheetName val="TAB20"/>
      <sheetName val="TAB21"/>
      <sheetName val="TAB22"/>
      <sheetName val="TAB23"/>
      <sheetName val="TAB24"/>
      <sheetName val="TAB25"/>
      <sheetName val="TAB26"/>
      <sheetName val="TAB27"/>
      <sheetName val="TAB28"/>
      <sheetName val="TAB29"/>
      <sheetName val="TAB30"/>
      <sheetName val="TAB31"/>
      <sheetName val="TAB32"/>
      <sheetName val="TAB33"/>
      <sheetName val="TAB34"/>
      <sheetName val="TAB35"/>
      <sheetName val="TAB36"/>
      <sheetName val="TAB37"/>
      <sheetName val="TAB38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  <sheetName val="DEBT"/>
      <sheetName val="DIS"/>
      <sheetName val="AMO"/>
      <sheetName val="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 FED"/>
      <sheetName val="C"/>
      <sheetName val="Fto. a partir del impuesto"/>
      <sheetName val="Datos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  <sheetName val="2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OUTPUT"/>
      <sheetName val="Scratch pad"/>
      <sheetName val="ControlSheet"/>
      <sheetName val="INPUT"/>
      <sheetName val="Sel. Ind.-MacroframeworkI"/>
      <sheetName val="Annual Meetings Selec Indicator"/>
      <sheetName val="WETA"/>
      <sheetName val="GDP Prod. - Input"/>
      <sheetName val="National Accounts"/>
      <sheetName val="Chart real growth rates"/>
      <sheetName val="Figure 3"/>
      <sheetName val="INE PIBprod"/>
      <sheetName val="PROJECTIONS"/>
      <sheetName val="AnMeets"/>
      <sheetName val="PIN Selected Indicators."/>
      <sheetName val="weekly-monthly Rep."/>
      <sheetName val="MacroframeworkII"/>
      <sheetName val="RED TABLES"/>
      <sheetName val="Basic Data"/>
      <sheetName val="SUMMARY"/>
      <sheetName val="Excel macros"/>
      <sheetName val="moz macroframework Brief Feb200"/>
      <sheetName val="Q1"/>
      <sheetName val="Q2"/>
      <sheetName val="Q3"/>
      <sheetName val="M"/>
      <sheetName val="Assump"/>
      <sheetName val="Last"/>
      <sheetName val="wage growth"/>
      <sheetName val="Gin"/>
      <sheetName val="Din"/>
      <sheetName val="Scratch_pad"/>
      <sheetName val="Sel__Ind_-MacroframeworkI"/>
      <sheetName val="Annual_Meetings_Selec_Indicator"/>
      <sheetName val="GDP_Prod__-_Input"/>
      <sheetName val="National_Accounts"/>
      <sheetName val="Chart_real_growth_rates"/>
      <sheetName val="Figure_3"/>
      <sheetName val="INE_PIBprod"/>
      <sheetName val="PIN_Selected_Indicators_"/>
      <sheetName val="weekly-monthly_Rep_"/>
      <sheetName val="RED_TABLES"/>
      <sheetName val="Basic_Data"/>
      <sheetName val="Excel_macros"/>
      <sheetName val="moz_macroframework_Brief_Feb200"/>
      <sheetName val="wage_growth"/>
      <sheetName val="CPIINDEX"/>
      <sheetName val="seignior"/>
      <sheetName val="aq"/>
      <sheetName val="Table 5"/>
      <sheetName val="Scratch_pad1"/>
      <sheetName val="Sel__Ind_-MacroframeworkI1"/>
      <sheetName val="Annual_Meetings_Selec_Indicato1"/>
      <sheetName val="GDP_Prod__-_Input1"/>
      <sheetName val="National_Accounts1"/>
      <sheetName val="Chart_real_growth_rates1"/>
      <sheetName val="Figure_31"/>
      <sheetName val="INE_PIBprod1"/>
      <sheetName val="PIN_Selected_Indicators_1"/>
      <sheetName val="weekly-monthly_Rep_1"/>
      <sheetName val="RED_TABLES1"/>
      <sheetName val="Basic_Data1"/>
      <sheetName val="Excel_macros1"/>
      <sheetName val="moz_macroframework_Brief_Feb201"/>
      <sheetName val="wage_growth1"/>
      <sheetName val="PRIVATE_OLD"/>
      <sheetName val="COP FED"/>
      <sheetName val="11 rev 94 "/>
      <sheetName val="monsurv-b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C1" t="str">
            <v>SUMMARY TABLES FOR EACH SECTOR; WEO SUBMISISON DATA AND CODES; CONSISTENCY CHECKS</v>
          </cell>
        </row>
        <row r="3">
          <cell r="B3" t="str">
            <v>WEO</v>
          </cell>
          <cell r="C3" t="str">
            <v>DNE PROJECTIONS</v>
          </cell>
          <cell r="D3">
            <v>0</v>
          </cell>
          <cell r="E3" t="str">
            <v>80a1</v>
          </cell>
          <cell r="F3" t="str">
            <v>81a1</v>
          </cell>
          <cell r="G3" t="str">
            <v>82a1</v>
          </cell>
          <cell r="H3" t="str">
            <v>83a1</v>
          </cell>
          <cell r="I3" t="str">
            <v>84a1</v>
          </cell>
          <cell r="J3" t="str">
            <v>85a1</v>
          </cell>
          <cell r="K3" t="str">
            <v>86a1</v>
          </cell>
          <cell r="L3" t="str">
            <v>87a1</v>
          </cell>
          <cell r="M3" t="str">
            <v>88a1</v>
          </cell>
          <cell r="N3" t="str">
            <v>89a1</v>
          </cell>
          <cell r="O3" t="str">
            <v>90a1</v>
          </cell>
          <cell r="P3" t="str">
            <v>91a1</v>
          </cell>
          <cell r="Q3" t="str">
            <v>92a1</v>
          </cell>
          <cell r="R3" t="str">
            <v>93a1</v>
          </cell>
          <cell r="S3" t="str">
            <v>94a1</v>
          </cell>
          <cell r="T3" t="str">
            <v>95a1</v>
          </cell>
          <cell r="U3" t="str">
            <v>96a1</v>
          </cell>
          <cell r="V3" t="str">
            <v>97a1</v>
          </cell>
          <cell r="W3" t="str">
            <v>98a1</v>
          </cell>
          <cell r="X3" t="str">
            <v>99a1</v>
          </cell>
          <cell r="Y3" t="str">
            <v>100a1</v>
          </cell>
          <cell r="Z3" t="str">
            <v>101a1</v>
          </cell>
          <cell r="AA3" t="str">
            <v>102a1</v>
          </cell>
          <cell r="AB3" t="str">
            <v>103a1</v>
          </cell>
          <cell r="AC3" t="str">
            <v>104a1</v>
          </cell>
          <cell r="AD3" t="str">
            <v>105a1</v>
          </cell>
          <cell r="AE3" t="str">
            <v>105a1</v>
          </cell>
          <cell r="AF3" t="str">
            <v>105a1</v>
          </cell>
        </row>
        <row r="4">
          <cell r="B4" t="str">
            <v>CODES</v>
          </cell>
          <cell r="C4" t="str">
            <v xml:space="preserve">      TWELVE-MONTH PERIOD ENDING:</v>
          </cell>
          <cell r="D4">
            <v>0</v>
          </cell>
          <cell r="E4">
            <v>1980</v>
          </cell>
          <cell r="F4">
            <v>1981</v>
          </cell>
          <cell r="G4">
            <v>1982</v>
          </cell>
          <cell r="H4">
            <v>1983</v>
          </cell>
          <cell r="I4">
            <v>1984</v>
          </cell>
          <cell r="J4">
            <v>1985</v>
          </cell>
          <cell r="K4">
            <v>1986</v>
          </cell>
          <cell r="L4">
            <v>1987</v>
          </cell>
          <cell r="M4">
            <v>1988</v>
          </cell>
          <cell r="N4">
            <v>1989</v>
          </cell>
          <cell r="O4">
            <v>1990</v>
          </cell>
          <cell r="P4">
            <v>1991</v>
          </cell>
          <cell r="Q4">
            <v>1992</v>
          </cell>
          <cell r="R4">
            <v>1993</v>
          </cell>
          <cell r="S4">
            <v>1994</v>
          </cell>
          <cell r="T4">
            <v>1995</v>
          </cell>
          <cell r="U4">
            <v>1996</v>
          </cell>
          <cell r="V4">
            <v>1997</v>
          </cell>
          <cell r="W4">
            <v>1998</v>
          </cell>
          <cell r="X4">
            <v>1999</v>
          </cell>
          <cell r="Y4">
            <v>2000</v>
          </cell>
          <cell r="Z4">
            <v>2001</v>
          </cell>
          <cell r="AA4">
            <v>2002</v>
          </cell>
          <cell r="AB4">
            <v>2003</v>
          </cell>
          <cell r="AC4">
            <v>2004</v>
          </cell>
          <cell r="AD4">
            <v>2005</v>
          </cell>
          <cell r="AE4">
            <v>2006</v>
          </cell>
          <cell r="AF4">
            <v>2007</v>
          </cell>
          <cell r="AG4">
            <v>2008</v>
          </cell>
          <cell r="AH4">
            <v>2009</v>
          </cell>
          <cell r="AI4">
            <v>2010</v>
          </cell>
          <cell r="AJ4">
            <v>2011</v>
          </cell>
          <cell r="AK4">
            <v>2012</v>
          </cell>
          <cell r="AL4">
            <v>2013</v>
          </cell>
          <cell r="AM4">
            <v>2014</v>
          </cell>
          <cell r="AN4">
            <v>2015</v>
          </cell>
          <cell r="AO4">
            <v>2016</v>
          </cell>
          <cell r="AP4">
            <v>2017</v>
          </cell>
          <cell r="AQ4">
            <v>2018</v>
          </cell>
          <cell r="AR4">
            <v>2019</v>
          </cell>
          <cell r="AS4">
            <v>2020</v>
          </cell>
          <cell r="AT4">
            <v>2021</v>
          </cell>
        </row>
        <row r="6">
          <cell r="C6" t="str">
            <v>current date</v>
          </cell>
        </row>
        <row r="7">
          <cell r="C7" t="str">
            <v>last update</v>
          </cell>
        </row>
        <row r="9">
          <cell r="C9" t="str">
            <v>I.   INDICATORS OF FACTOR INPUT AND PRICES</v>
          </cell>
        </row>
        <row r="11">
          <cell r="B11" t="str">
            <v>ENDA_PR</v>
          </cell>
          <cell r="C11" t="str">
            <v>Representative rate (average)</v>
          </cell>
        </row>
        <row r="12">
          <cell r="C12" t="str">
            <v>Representative rate (year end)</v>
          </cell>
        </row>
        <row r="13">
          <cell r="B13" t="str">
            <v>ENDA</v>
          </cell>
          <cell r="C13" t="str">
            <v>Official rate (average)</v>
          </cell>
        </row>
        <row r="14">
          <cell r="B14" t="str">
            <v>ENDE</v>
          </cell>
          <cell r="C14" t="str">
            <v>Official rate (year end)</v>
          </cell>
        </row>
        <row r="15">
          <cell r="C15" t="str">
            <v>Market rate (average)</v>
          </cell>
        </row>
        <row r="16">
          <cell r="C16" t="str">
            <v>Depreciation % -Repr. rate (average)</v>
          </cell>
        </row>
        <row r="17">
          <cell r="C17" t="str">
            <v>Depreciation - Repr. rate (year end)</v>
          </cell>
        </row>
        <row r="19">
          <cell r="B19" t="str">
            <v>PCPI</v>
          </cell>
          <cell r="C19" t="str">
            <v>CPI (index; average, 1990 = 100)</v>
          </cell>
        </row>
        <row r="20">
          <cell r="B20" t="str">
            <v>PCPIE</v>
          </cell>
          <cell r="C20" t="str">
            <v>CPI (index; year end, 1990 = 100)</v>
          </cell>
        </row>
        <row r="21">
          <cell r="C21" t="str">
            <v>GDP Deflator index 1990=100</v>
          </cell>
        </row>
        <row r="22">
          <cell r="C22" t="str">
            <v>Inflation  (avg)</v>
          </cell>
        </row>
        <row r="23">
          <cell r="C23" t="str">
            <v xml:space="preserve">Inflation (eop)  </v>
          </cell>
        </row>
        <row r="24">
          <cell r="C24" t="str">
            <v>GDP deflator (% change)</v>
          </cell>
        </row>
        <row r="28">
          <cell r="C28" t="str">
            <v>II.  NATIONAL ACCOUNTS IN NOMINAL and  REAL TERMS  and PROJECTIONS</v>
          </cell>
        </row>
        <row r="30">
          <cell r="C30" t="str">
            <v>II.I NATIONAL ACCOUNTS IN NOMINAL TERMS</v>
          </cell>
        </row>
        <row r="32">
          <cell r="C32" t="str">
            <v>Billions of meticais, at current prices)</v>
          </cell>
        </row>
        <row r="33">
          <cell r="C33" t="str">
            <v>Total consumption</v>
          </cell>
        </row>
        <row r="34">
          <cell r="B34" t="str">
            <v>NCG</v>
          </cell>
          <cell r="C34" t="str">
            <v xml:space="preserve">  Public consumption  </v>
          </cell>
        </row>
        <row r="35">
          <cell r="B35" t="str">
            <v>NCP</v>
          </cell>
          <cell r="C35" t="str">
            <v xml:space="preserve">  Private consumption</v>
          </cell>
        </row>
        <row r="36">
          <cell r="C36" t="str">
            <v xml:space="preserve">     Monetary private consumption</v>
          </cell>
        </row>
        <row r="37">
          <cell r="C37" t="str">
            <v xml:space="preserve">     Nonmonetary private consumption</v>
          </cell>
        </row>
        <row r="38">
          <cell r="B38" t="str">
            <v>NFI</v>
          </cell>
          <cell r="C38" t="str">
            <v>Total investment</v>
          </cell>
        </row>
        <row r="39">
          <cell r="C39" t="str">
            <v xml:space="preserve">  Public investment                                            </v>
          </cell>
        </row>
        <row r="40">
          <cell r="B40" t="str">
            <v>NFIP</v>
          </cell>
          <cell r="C40" t="str">
            <v xml:space="preserve">  Private investment  </v>
          </cell>
        </row>
        <row r="41">
          <cell r="B41" t="str">
            <v>NINV</v>
          </cell>
          <cell r="C41" t="str">
            <v>Changes in inventories</v>
          </cell>
        </row>
        <row r="42">
          <cell r="C42" t="str">
            <v>Domestic demand</v>
          </cell>
        </row>
        <row r="43">
          <cell r="B43" t="str">
            <v>NX</v>
          </cell>
          <cell r="C43" t="str">
            <v>Exports of goods and services</v>
          </cell>
        </row>
        <row r="44">
          <cell r="B44" t="str">
            <v>NXG</v>
          </cell>
          <cell r="C44" t="str">
            <v xml:space="preserve">  Exports of goods</v>
          </cell>
        </row>
        <row r="45">
          <cell r="B45" t="str">
            <v>NM</v>
          </cell>
          <cell r="C45" t="str">
            <v>Imports of goods and services</v>
          </cell>
        </row>
        <row r="46">
          <cell r="B46" t="str">
            <v>NMG</v>
          </cell>
          <cell r="C46" t="str">
            <v xml:space="preserve">  Imports of goods</v>
          </cell>
        </row>
        <row r="47">
          <cell r="B47" t="str">
            <v>NGDP</v>
          </cell>
          <cell r="C47" t="str">
            <v>Gross domestic product  (GDP)</v>
          </cell>
        </row>
        <row r="48">
          <cell r="C48" t="str">
            <v xml:space="preserve">Memorandum items </v>
          </cell>
        </row>
        <row r="49">
          <cell r="B49" t="str">
            <v>NGPXO</v>
          </cell>
          <cell r="C49" t="str">
            <v>Non-oil GDP</v>
          </cell>
        </row>
        <row r="50">
          <cell r="B50" t="str">
            <v>NGNI</v>
          </cell>
          <cell r="C50" t="str">
            <v>National income, accrual (BPM5)</v>
          </cell>
        </row>
        <row r="51">
          <cell r="C51" t="str">
            <v>Gross National Product (GNP)</v>
          </cell>
        </row>
        <row r="52">
          <cell r="C52" t="str">
            <v>Dollar GDP</v>
          </cell>
        </row>
        <row r="53">
          <cell r="C53" t="str">
            <v>Dollar GDP per capita</v>
          </cell>
        </row>
        <row r="54">
          <cell r="C54" t="str">
            <v>Dollar GNP per capita</v>
          </cell>
        </row>
        <row r="56">
          <cell r="C56" t="str">
            <v>Percentage of GDP</v>
          </cell>
        </row>
        <row r="57">
          <cell r="C57" t="str">
            <v>Total consumption</v>
          </cell>
        </row>
        <row r="58">
          <cell r="C58" t="str">
            <v xml:space="preserve">  Public consumption</v>
          </cell>
        </row>
        <row r="59">
          <cell r="C59" t="str">
            <v xml:space="preserve">  Private consumption</v>
          </cell>
        </row>
        <row r="60">
          <cell r="C60" t="str">
            <v>Total investment</v>
          </cell>
        </row>
        <row r="61">
          <cell r="C61" t="str">
            <v xml:space="preserve">  Public gross fixed capital formation</v>
          </cell>
        </row>
        <row r="62">
          <cell r="C62" t="str">
            <v xml:space="preserve">  Private gross fixed capital formation</v>
          </cell>
        </row>
        <row r="63">
          <cell r="C63" t="str">
            <v>Changes in inventories</v>
          </cell>
        </row>
        <row r="64">
          <cell r="C64" t="str">
            <v>Exports of goods and services</v>
          </cell>
        </row>
        <row r="65">
          <cell r="C65" t="str">
            <v xml:space="preserve">  Exports of goods</v>
          </cell>
        </row>
        <row r="66">
          <cell r="C66" t="str">
            <v>Imports of goods and services</v>
          </cell>
        </row>
        <row r="67">
          <cell r="C67" t="str">
            <v xml:space="preserve">  Imports of goods</v>
          </cell>
        </row>
        <row r="69">
          <cell r="C69" t="str">
            <v>Real growth rates</v>
          </cell>
        </row>
        <row r="70">
          <cell r="C70" t="str">
            <v>Total consumption</v>
          </cell>
        </row>
        <row r="71">
          <cell r="C71" t="str">
            <v xml:space="preserve">  Public consumption</v>
          </cell>
        </row>
        <row r="72">
          <cell r="C72" t="str">
            <v xml:space="preserve">  Private consumption</v>
          </cell>
        </row>
        <row r="73">
          <cell r="C73" t="str">
            <v xml:space="preserve">        Monetary private consumption + emergency aid</v>
          </cell>
        </row>
        <row r="74">
          <cell r="C74" t="str">
            <v xml:space="preserve">        Non-monetary private cons.</v>
          </cell>
        </row>
        <row r="75">
          <cell r="C75" t="str">
            <v>Gross fixed capital formation</v>
          </cell>
        </row>
        <row r="76">
          <cell r="C76" t="str">
            <v xml:space="preserve">  Public gross fixed capital formation</v>
          </cell>
        </row>
        <row r="77">
          <cell r="C77" t="str">
            <v xml:space="preserve">  Private gross fixed capital formation</v>
          </cell>
        </row>
        <row r="78">
          <cell r="C78" t="str">
            <v>Changes in inventories</v>
          </cell>
        </row>
        <row r="79">
          <cell r="C79" t="str">
            <v>Exports of goods and services</v>
          </cell>
        </row>
        <row r="80">
          <cell r="C80" t="str">
            <v>Imports of goods and services</v>
          </cell>
        </row>
        <row r="81">
          <cell r="C81" t="str">
            <v>Underlying gross domestic product</v>
          </cell>
        </row>
        <row r="82">
          <cell r="C82" t="str">
            <v>GDP at market prices (excl. large projects)</v>
          </cell>
          <cell r="D82" t="str">
            <v/>
          </cell>
        </row>
        <row r="83">
          <cell r="C83" t="str">
            <v xml:space="preserve">Memorandum items </v>
          </cell>
        </row>
        <row r="84">
          <cell r="C84" t="str">
            <v>Total Consumption per capita</v>
          </cell>
        </row>
        <row r="85">
          <cell r="C85" t="str">
            <v>Private Consumption per capita</v>
          </cell>
        </row>
        <row r="86">
          <cell r="C86" t="str">
            <v/>
          </cell>
        </row>
        <row r="87">
          <cell r="C87" t="str">
            <v>Deflators  (percent)</v>
          </cell>
        </row>
        <row r="88">
          <cell r="C88" t="str">
            <v>Total consumption</v>
          </cell>
        </row>
        <row r="89">
          <cell r="C89" t="str">
            <v xml:space="preserve">  Public consumption</v>
          </cell>
        </row>
        <row r="90">
          <cell r="C90" t="str">
            <v xml:space="preserve">  Private consumption</v>
          </cell>
        </row>
        <row r="91">
          <cell r="C91" t="str">
            <v>Gross fixed capital formation</v>
          </cell>
        </row>
        <row r="92">
          <cell r="C92" t="str">
            <v xml:space="preserve">  Public gross fixed capital formation</v>
          </cell>
        </row>
        <row r="93">
          <cell r="C93" t="str">
            <v xml:space="preserve">  Private gross fixed capital formation</v>
          </cell>
        </row>
        <row r="94">
          <cell r="C94" t="str">
            <v>Exports of goods and services</v>
          </cell>
        </row>
        <row r="95">
          <cell r="C95" t="str">
            <v>Imports of goods and services</v>
          </cell>
        </row>
        <row r="96">
          <cell r="C96" t="str">
            <v>Gross domestic product</v>
          </cell>
        </row>
        <row r="97">
          <cell r="C97" t="str">
            <v>Deflator: (1990 should = 100)</v>
          </cell>
        </row>
        <row r="99">
          <cell r="C99" t="str">
            <v>II.II NATIONAL ACCOUNTS IN 1999 REAL TERMS (for projections)</v>
          </cell>
        </row>
        <row r="101">
          <cell r="C101" t="str">
            <v>GDP Components in billions of 1999 Meticals (for projections)</v>
          </cell>
        </row>
        <row r="102">
          <cell r="C102" t="str">
            <v>Total consumption</v>
          </cell>
        </row>
        <row r="103">
          <cell r="C103" t="str">
            <v xml:space="preserve">    Private consumption</v>
          </cell>
        </row>
        <row r="104">
          <cell r="C104" t="str">
            <v xml:space="preserve">        Monetary private consumption + emergency aid</v>
          </cell>
        </row>
        <row r="105">
          <cell r="C105" t="str">
            <v xml:space="preserve">        Non-monetary private cons.</v>
          </cell>
        </row>
        <row r="106">
          <cell r="C106" t="str">
            <v xml:space="preserve">    Public consumption</v>
          </cell>
        </row>
        <row r="107">
          <cell r="C107" t="str">
            <v>Total investment</v>
          </cell>
        </row>
        <row r="108">
          <cell r="C108" t="str">
            <v xml:space="preserve">    Public investment</v>
          </cell>
        </row>
        <row r="109">
          <cell r="C109" t="str">
            <v xml:space="preserve">    Private investment </v>
          </cell>
        </row>
        <row r="110">
          <cell r="C110" t="str">
            <v xml:space="preserve">  Domestic demand</v>
          </cell>
        </row>
        <row r="111">
          <cell r="C111" t="str">
            <v>Exports goods and nonfactor services</v>
          </cell>
        </row>
        <row r="112">
          <cell r="C112" t="str">
            <v>Imports goods and nonfactor services</v>
          </cell>
        </row>
        <row r="113">
          <cell r="C113" t="str">
            <v>GDP at market prices (excl. large projects)</v>
          </cell>
        </row>
        <row r="114">
          <cell r="C114" t="str">
            <v xml:space="preserve">Memorandum items </v>
          </cell>
        </row>
        <row r="115">
          <cell r="C115" t="str">
            <v>Total consumption per capita</v>
          </cell>
        </row>
        <row r="116">
          <cell r="C116" t="str">
            <v>Private consumption per capita</v>
          </cell>
        </row>
        <row r="117">
          <cell r="C117" t="str">
            <v/>
          </cell>
        </row>
        <row r="118">
          <cell r="C118" t="str">
            <v>Average propensity to consume</v>
          </cell>
        </row>
        <row r="119">
          <cell r="C119" t="str">
            <v>Freely distributed foreign aid (in 1999 met.)</v>
          </cell>
        </row>
        <row r="120">
          <cell r="C120" t="str">
            <v xml:space="preserve">          Emergency food aid (from fiscal) Mill USD</v>
          </cell>
        </row>
        <row r="121">
          <cell r="C121" t="str">
            <v xml:space="preserve">          Emergency nonfood aid, mill. USD (from fiscal proj)</v>
          </cell>
        </row>
        <row r="122">
          <cell r="C122" t="str">
            <v>Real disposable income of the monetized private sector, 1995 meticais</v>
          </cell>
        </row>
        <row r="123">
          <cell r="C123" t="str">
            <v xml:space="preserve">      GDP</v>
          </cell>
        </row>
        <row r="124">
          <cell r="C124" t="str">
            <v xml:space="preserve">      Subsistance production/consumption  (-)</v>
          </cell>
        </row>
        <row r="125">
          <cell r="C125" t="str">
            <v xml:space="preserve">     Amortization of Pande Gas, bill. 1996 Mt.</v>
          </cell>
        </row>
        <row r="126">
          <cell r="C126" t="str">
            <v xml:space="preserve">          Amortization of Pande Gas, mill. US$</v>
          </cell>
        </row>
        <row r="127">
          <cell r="C127" t="str">
            <v xml:space="preserve">      Real net taxes</v>
          </cell>
        </row>
        <row r="128">
          <cell r="C128" t="str">
            <v xml:space="preserve">      Net private sector factor income, cash</v>
          </cell>
        </row>
        <row r="130">
          <cell r="C130" t="str">
            <v>Base deflators for projection (100=1997)</v>
          </cell>
        </row>
        <row r="131">
          <cell r="C131" t="str">
            <v>Total consumption</v>
          </cell>
        </row>
        <row r="132">
          <cell r="C132" t="str">
            <v xml:space="preserve">  Public consumption</v>
          </cell>
        </row>
        <row r="133">
          <cell r="C133" t="str">
            <v xml:space="preserve">  Private consumption</v>
          </cell>
        </row>
        <row r="134">
          <cell r="C134" t="str">
            <v>Gross fixed capital formation</v>
          </cell>
        </row>
        <row r="135">
          <cell r="C135" t="str">
            <v xml:space="preserve">  Public gross fixed capital formation</v>
          </cell>
        </row>
        <row r="136">
          <cell r="C136" t="str">
            <v xml:space="preserve">  Private gross fixed capital formation</v>
          </cell>
        </row>
        <row r="137">
          <cell r="C137" t="str">
            <v>Exports of goods and services</v>
          </cell>
        </row>
        <row r="138">
          <cell r="C138" t="str">
            <v>Imports of goods and services</v>
          </cell>
        </row>
        <row r="139">
          <cell r="C139" t="str">
            <v>Gross domestic product</v>
          </cell>
        </row>
        <row r="141">
          <cell r="C141" t="str">
            <v>Base index, exports</v>
          </cell>
        </row>
        <row r="142">
          <cell r="C142" t="str">
            <v>Base index, imports</v>
          </cell>
        </row>
        <row r="144">
          <cell r="C144" t="str">
            <v>II.III NATIONAL ACCOUNTS IN 1990 REAL TERMS (for WEO)</v>
          </cell>
        </row>
        <row r="146">
          <cell r="C146" t="str">
            <v>Billions of meticais, at 1990 constant prices)</v>
          </cell>
        </row>
        <row r="147">
          <cell r="C147" t="str">
            <v>Total consumption</v>
          </cell>
        </row>
        <row r="148">
          <cell r="B148" t="str">
            <v>NCG_R</v>
          </cell>
          <cell r="C148" t="str">
            <v xml:space="preserve">  Public consumption</v>
          </cell>
        </row>
        <row r="149">
          <cell r="B149" t="str">
            <v>NCP_R</v>
          </cell>
          <cell r="C149" t="str">
            <v xml:space="preserve">  Private consumption</v>
          </cell>
        </row>
        <row r="150">
          <cell r="B150" t="str">
            <v>NFI_R</v>
          </cell>
          <cell r="C150" t="str">
            <v>Gross fixed capital formation</v>
          </cell>
        </row>
        <row r="151">
          <cell r="C151" t="str">
            <v xml:space="preserve">  Public gross fixed capital formation</v>
          </cell>
        </row>
        <row r="152">
          <cell r="C152" t="str">
            <v xml:space="preserve">  Private gross fixed capital formation</v>
          </cell>
        </row>
        <row r="153">
          <cell r="B153" t="str">
            <v>NINV_R</v>
          </cell>
          <cell r="C153" t="str">
            <v>Changes in inventories</v>
          </cell>
        </row>
        <row r="154">
          <cell r="B154" t="str">
            <v>NX_R</v>
          </cell>
          <cell r="C154" t="str">
            <v>Exports of goods and services</v>
          </cell>
        </row>
        <row r="155">
          <cell r="B155" t="str">
            <v>NXG_R</v>
          </cell>
          <cell r="C155" t="str">
            <v xml:space="preserve">  Exports of goods</v>
          </cell>
        </row>
        <row r="156">
          <cell r="B156" t="str">
            <v>NM_R</v>
          </cell>
          <cell r="C156" t="str">
            <v>Imports of goods and services</v>
          </cell>
        </row>
        <row r="157">
          <cell r="B157" t="str">
            <v>NMG_R</v>
          </cell>
          <cell r="C157" t="str">
            <v xml:space="preserve">  Imports of goods</v>
          </cell>
        </row>
        <row r="158">
          <cell r="B158" t="str">
            <v>NGDP_R</v>
          </cell>
          <cell r="C158" t="str">
            <v xml:space="preserve">Gross domestic product </v>
          </cell>
        </row>
        <row r="159">
          <cell r="C159" t="str">
            <v xml:space="preserve">Memorandum items </v>
          </cell>
        </row>
        <row r="160">
          <cell r="B160" t="str">
            <v>NGPXO_R</v>
          </cell>
          <cell r="C160" t="str">
            <v>Non-oil GDP</v>
          </cell>
        </row>
        <row r="161">
          <cell r="C161" t="str">
            <v xml:space="preserve">   Net factor income at 1990 metical </v>
          </cell>
        </row>
        <row r="162">
          <cell r="C162" t="str">
            <v>GNP</v>
          </cell>
        </row>
        <row r="163">
          <cell r="C163" t="str">
            <v xml:space="preserve">GDP per capita </v>
          </cell>
        </row>
        <row r="164">
          <cell r="C164" t="str">
            <v>GNP per capita</v>
          </cell>
        </row>
        <row r="166">
          <cell r="C166" t="str">
            <v>Percentage change</v>
          </cell>
        </row>
        <row r="167">
          <cell r="C167" t="str">
            <v>Total consumption</v>
          </cell>
        </row>
        <row r="168">
          <cell r="C168" t="str">
            <v xml:space="preserve">  Public consumption</v>
          </cell>
        </row>
        <row r="169">
          <cell r="C169" t="str">
            <v xml:space="preserve">  Private consumption</v>
          </cell>
        </row>
        <row r="170">
          <cell r="C170" t="str">
            <v>Gross fixed capital formation</v>
          </cell>
        </row>
        <row r="171">
          <cell r="C171" t="str">
            <v xml:space="preserve">  Public gross fixed capital formation</v>
          </cell>
        </row>
        <row r="172">
          <cell r="C172" t="str">
            <v xml:space="preserve">  Private gross fixed capital formation</v>
          </cell>
        </row>
        <row r="173">
          <cell r="C173" t="str">
            <v>Changes in inventories</v>
          </cell>
        </row>
        <row r="174">
          <cell r="C174" t="str">
            <v>Exports of goods and services</v>
          </cell>
        </row>
        <row r="175">
          <cell r="C175" t="str">
            <v xml:space="preserve">  Exports of goods</v>
          </cell>
        </row>
        <row r="176">
          <cell r="C176" t="str">
            <v>Imports of goods and services</v>
          </cell>
        </row>
        <row r="177">
          <cell r="C177" t="str">
            <v xml:space="preserve">  Imports of goods</v>
          </cell>
        </row>
        <row r="178">
          <cell r="C178" t="str">
            <v>Real GDP growth rate:</v>
          </cell>
        </row>
        <row r="179">
          <cell r="C179" t="str">
            <v>Non-oil GDP</v>
          </cell>
        </row>
        <row r="181">
          <cell r="C181" t="str">
            <v xml:space="preserve">III.    FISCAL AND FINANCIAL INDICATORS </v>
          </cell>
        </row>
        <row r="183">
          <cell r="C183" t="str">
            <v>Central Government (bill. met.)</v>
          </cell>
        </row>
        <row r="184">
          <cell r="B184" t="str">
            <v>GCRG</v>
          </cell>
          <cell r="C184" t="str">
            <v>Total revenue and grants</v>
          </cell>
        </row>
        <row r="185">
          <cell r="C185" t="str">
            <v xml:space="preserve">   Total revenue</v>
          </cell>
        </row>
        <row r="186">
          <cell r="B186" t="str">
            <v>GCG</v>
          </cell>
          <cell r="C186" t="str">
            <v xml:space="preserve">  Grants received (current and capital)</v>
          </cell>
        </row>
        <row r="187">
          <cell r="B187" t="str">
            <v>GCGC</v>
          </cell>
          <cell r="C187" t="str">
            <v xml:space="preserve">     of which: project grants received</v>
          </cell>
        </row>
        <row r="188">
          <cell r="C188" t="str">
            <v xml:space="preserve">   Estimated grant financed technical assistance</v>
          </cell>
        </row>
        <row r="189">
          <cell r="C189" t="str">
            <v xml:space="preserve">   Tax revenue</v>
          </cell>
        </row>
        <row r="190">
          <cell r="B190" t="str">
            <v>GCENL</v>
          </cell>
          <cell r="C190" t="str">
            <v>Total expenditure and net lending</v>
          </cell>
        </row>
        <row r="191">
          <cell r="B191" t="str">
            <v>GCEG</v>
          </cell>
          <cell r="C191" t="str">
            <v>General public services</v>
          </cell>
        </row>
        <row r="192">
          <cell r="B192" t="str">
            <v>GCED</v>
          </cell>
          <cell r="C192" t="str">
            <v xml:space="preserve">   Defense</v>
          </cell>
        </row>
        <row r="193">
          <cell r="B193" t="str">
            <v>GCEE</v>
          </cell>
          <cell r="C193" t="str">
            <v xml:space="preserve">   Education</v>
          </cell>
        </row>
        <row r="194">
          <cell r="B194" t="str">
            <v>GCEEP</v>
          </cell>
          <cell r="C194" t="str">
            <v xml:space="preserve">      Elementary education</v>
          </cell>
        </row>
        <row r="195">
          <cell r="B195" t="str">
            <v>GCEH</v>
          </cell>
          <cell r="C195" t="str">
            <v xml:space="preserve">   Health</v>
          </cell>
        </row>
        <row r="196">
          <cell r="B196" t="str">
            <v>GCEHP</v>
          </cell>
          <cell r="C196" t="str">
            <v xml:space="preserve">      Basic healthcare</v>
          </cell>
        </row>
        <row r="197">
          <cell r="B197" t="str">
            <v>GCESWH</v>
          </cell>
          <cell r="C197" t="str">
            <v xml:space="preserve">   Social security, welfare &amp; housing</v>
          </cell>
        </row>
        <row r="198">
          <cell r="B198" t="str">
            <v>GCEES</v>
          </cell>
          <cell r="C198" t="str">
            <v xml:space="preserve">   Economic affairs &amp; services</v>
          </cell>
        </row>
        <row r="199">
          <cell r="B199" t="str">
            <v>GCEO</v>
          </cell>
          <cell r="C199" t="str">
            <v xml:space="preserve">   Other (residual)</v>
          </cell>
        </row>
        <row r="200">
          <cell r="C200" t="str">
            <v>Total expenditure (excluding net lending)</v>
          </cell>
        </row>
        <row r="201">
          <cell r="B201" t="str">
            <v>GCEC</v>
          </cell>
          <cell r="C201" t="str">
            <v xml:space="preserve">  Current expenditure</v>
          </cell>
        </row>
        <row r="202">
          <cell r="B202" t="str">
            <v>GCEW</v>
          </cell>
          <cell r="C202" t="str">
            <v xml:space="preserve">  Wages and salaries</v>
          </cell>
        </row>
        <row r="203">
          <cell r="B203" t="str">
            <v>GCEI_D</v>
          </cell>
          <cell r="C203" t="str">
            <v xml:space="preserve">    Domestic interest payments (scheduled)</v>
          </cell>
        </row>
        <row r="204">
          <cell r="B204" t="str">
            <v>GCEI_F</v>
          </cell>
          <cell r="C204" t="str">
            <v xml:space="preserve">    Foreign interest payments (scheduled  -budget)</v>
          </cell>
        </row>
        <row r="205">
          <cell r="C205" t="str">
            <v>Net Taxes</v>
          </cell>
        </row>
        <row r="206">
          <cell r="C206" t="str">
            <v>Net foreign borrowing</v>
          </cell>
        </row>
        <row r="207">
          <cell r="C207" t="str">
            <v>Domestic financing</v>
          </cell>
        </row>
        <row r="208">
          <cell r="C208" t="str">
            <v xml:space="preserve">   Of which:   bank financing</v>
          </cell>
        </row>
        <row r="210">
          <cell r="C210" t="str">
            <v>General Government (bill. met.)</v>
          </cell>
        </row>
        <row r="211">
          <cell r="B211" t="str">
            <v>GGRG</v>
          </cell>
          <cell r="C211" t="str">
            <v>Total revenue and grants</v>
          </cell>
        </row>
        <row r="212">
          <cell r="B212" t="str">
            <v>GGENL</v>
          </cell>
          <cell r="C212" t="str">
            <v>Total expenditure and net lending</v>
          </cell>
        </row>
        <row r="213">
          <cell r="B213" t="str">
            <v>GGEC</v>
          </cell>
          <cell r="C213" t="str">
            <v xml:space="preserve">  Current expenditure</v>
          </cell>
        </row>
        <row r="214">
          <cell r="C214" t="str">
            <v xml:space="preserve">        Current expenditure (adjusted)</v>
          </cell>
        </row>
        <row r="215">
          <cell r="B215" t="str">
            <v>GGED</v>
          </cell>
          <cell r="C215" t="str">
            <v xml:space="preserve">    Expenditure on national defense</v>
          </cell>
        </row>
        <row r="216">
          <cell r="C216" t="str">
            <v>Government investment</v>
          </cell>
        </row>
        <row r="217">
          <cell r="C217" t="str">
            <v xml:space="preserve">   Investment expenditure (from budget)</v>
          </cell>
        </row>
        <row r="219">
          <cell r="C219" t="str">
            <v>In percent of GDP</v>
          </cell>
        </row>
        <row r="220">
          <cell r="C220" t="str">
            <v>Central Government balance</v>
          </cell>
        </row>
        <row r="221">
          <cell r="C221" t="str">
            <v>Central Government balance (excl. grants)</v>
          </cell>
        </row>
        <row r="222">
          <cell r="C222" t="str">
            <v>General Government balance</v>
          </cell>
        </row>
        <row r="223">
          <cell r="C223" t="str">
            <v>Government investment/GDP:</v>
          </cell>
        </row>
        <row r="224">
          <cell r="C224" t="str">
            <v>Grants/GDP</v>
          </cell>
        </row>
        <row r="225">
          <cell r="C225" t="str">
            <v>Expenditure+net lending/GDP</v>
          </cell>
        </row>
        <row r="226">
          <cell r="C226" t="str">
            <v>Primary balance/GDP (revenue and grants - non-interest expenditure and net lending</v>
          </cell>
        </row>
        <row r="227">
          <cell r="C227" t="str">
            <v>Bank financing/GDP</v>
          </cell>
        </row>
        <row r="230">
          <cell r="C230" t="str">
            <v>IV. MONETARY INDICATORS</v>
          </cell>
        </row>
        <row r="232">
          <cell r="B232" t="str">
            <v>FMB</v>
          </cell>
          <cell r="C232" t="str">
            <v>Stock of broad money (M2; year end)</v>
          </cell>
        </row>
        <row r="233">
          <cell r="B233" t="str">
            <v>FIDR</v>
          </cell>
          <cell r="C233" t="str">
            <v>Short-term interest rate (central monetary authorities)</v>
          </cell>
        </row>
        <row r="234">
          <cell r="C234" t="str">
            <v>Rediscount rate (end of year)</v>
          </cell>
        </row>
        <row r="235">
          <cell r="C235" t="str">
            <v>Velocity of circulation</v>
          </cell>
        </row>
        <row r="236">
          <cell r="C236" t="str">
            <v>Broad money growth:</v>
          </cell>
        </row>
        <row r="237">
          <cell r="C237" t="str">
            <v>Broad money/DGP</v>
          </cell>
        </row>
        <row r="238">
          <cell r="C238" t="str">
            <v>CPS/GDP</v>
          </cell>
        </row>
        <row r="239">
          <cell r="C239" t="str">
            <v>COB/M2</v>
          </cell>
        </row>
        <row r="241">
          <cell r="C241" t="str">
            <v>V.   FOREIGN TRADE</v>
          </cell>
        </row>
        <row r="243">
          <cell r="B243" t="str">
            <v>TXG_D</v>
          </cell>
          <cell r="C243" t="str">
            <v>Export deflator/unit value for goods (index in U.S. dollars)</v>
          </cell>
        </row>
        <row r="244">
          <cell r="B244" t="str">
            <v>TMG_D</v>
          </cell>
          <cell r="C244" t="str">
            <v>Import deflator/unit value for goods (index in U.S. dollars)</v>
          </cell>
        </row>
        <row r="246">
          <cell r="B246" t="str">
            <v>TXGO</v>
          </cell>
          <cell r="C246" t="str">
            <v>Value of oil exports (US$ million)</v>
          </cell>
        </row>
        <row r="247">
          <cell r="B247" t="str">
            <v>TMGO</v>
          </cell>
          <cell r="C247" t="str">
            <v>Value of oil imports (US$ million)</v>
          </cell>
        </row>
        <row r="249">
          <cell r="C249" t="str">
            <v>Annual change export and import unit values, exchange rate</v>
          </cell>
        </row>
        <row r="250">
          <cell r="C250" t="str">
            <v xml:space="preserve">  Exports (national currency)</v>
          </cell>
        </row>
        <row r="251">
          <cell r="C251" t="str">
            <v xml:space="preserve">  Imports (national currency)</v>
          </cell>
        </row>
        <row r="252">
          <cell r="C252" t="str">
            <v xml:space="preserve">  Export deflator</v>
          </cell>
        </row>
        <row r="253">
          <cell r="C253" t="str">
            <v xml:space="preserve">  Import deflator</v>
          </cell>
        </row>
        <row r="254">
          <cell r="C254" t="str">
            <v xml:space="preserve">  Representative rate</v>
          </cell>
        </row>
        <row r="256">
          <cell r="C256" t="str">
            <v>Change in terms of trade (merchandise):</v>
          </cell>
        </row>
        <row r="257">
          <cell r="C257" t="str">
            <v xml:space="preserve">   Trade data</v>
          </cell>
        </row>
        <row r="258">
          <cell r="C258" t="str">
            <v xml:space="preserve">   National accounts</v>
          </cell>
        </row>
        <row r="260">
          <cell r="C260" t="str">
            <v>VI.  BALANCE OF PAYMENTS (Millions of U.S. dollars)</v>
          </cell>
        </row>
        <row r="262">
          <cell r="B262" t="str">
            <v>BCA</v>
          </cell>
          <cell r="C262" t="str">
            <v>Balance on CA (excl. capital transfers)</v>
          </cell>
        </row>
        <row r="263">
          <cell r="C263" t="str">
            <v>Balance on CA excl. grants (BPM4)</v>
          </cell>
        </row>
        <row r="264">
          <cell r="C264" t="str">
            <v>Balance on CA (BPM4)</v>
          </cell>
        </row>
        <row r="265">
          <cell r="C265" t="str">
            <v>Current account (CA)/ GDP</v>
          </cell>
        </row>
        <row r="267">
          <cell r="B267" t="str">
            <v>BXG</v>
          </cell>
          <cell r="C267" t="str">
            <v>Exports of goods</v>
          </cell>
        </row>
        <row r="268">
          <cell r="B268" t="str">
            <v>BXS</v>
          </cell>
          <cell r="C268" t="str">
            <v>Exports of non factor (NF) services</v>
          </cell>
        </row>
        <row r="269">
          <cell r="C269" t="str">
            <v>Exports of goods, NF services and income</v>
          </cell>
        </row>
        <row r="270">
          <cell r="C270" t="str">
            <v xml:space="preserve">    Exports of goods and NF services</v>
          </cell>
        </row>
        <row r="271">
          <cell r="B271" t="str">
            <v>BMG</v>
          </cell>
          <cell r="C271" t="str">
            <v>Imports of goods (- sign)</v>
          </cell>
        </row>
        <row r="272">
          <cell r="B272" t="str">
            <v>BMS</v>
          </cell>
          <cell r="C272" t="str">
            <v>Imports of NF services (- sign)</v>
          </cell>
        </row>
        <row r="273">
          <cell r="C273" t="str">
            <v>Imports of goods, NF services and income</v>
          </cell>
        </row>
        <row r="274">
          <cell r="C274" t="str">
            <v xml:space="preserve">    Imports of goods and NF services</v>
          </cell>
        </row>
        <row r="275">
          <cell r="B275" t="str">
            <v>BXI</v>
          </cell>
          <cell r="C275" t="str">
            <v>Income credits</v>
          </cell>
        </row>
        <row r="276">
          <cell r="B276" t="str">
            <v>BMI</v>
          </cell>
          <cell r="C276" t="str">
            <v>Income debits (- sign)</v>
          </cell>
        </row>
        <row r="277">
          <cell r="B277" t="str">
            <v>BMII_G</v>
          </cell>
          <cell r="C277" t="str">
            <v xml:space="preserve">     Interest on public debt (scheduled; - sign)</v>
          </cell>
        </row>
        <row r="278">
          <cell r="B278" t="str">
            <v>BMIIMU</v>
          </cell>
          <cell r="C278" t="str">
            <v xml:space="preserve">       To multilateral creditors (scheduled; - sign)</v>
          </cell>
        </row>
        <row r="279">
          <cell r="B279" t="str">
            <v>BMIIBI</v>
          </cell>
          <cell r="C279" t="str">
            <v xml:space="preserve">       To bilateral creditors (scheduled; - sign)</v>
          </cell>
        </row>
        <row r="280">
          <cell r="B280" t="str">
            <v>BMIIBA</v>
          </cell>
          <cell r="C280" t="str">
            <v xml:space="preserve">       To banks (scheduled; - sign)</v>
          </cell>
        </row>
        <row r="281">
          <cell r="B281" t="str">
            <v>BMII_P</v>
          </cell>
          <cell r="C281" t="str">
            <v xml:space="preserve">  Interest on nonpublic debt (scheduled; - sign)</v>
          </cell>
        </row>
        <row r="282">
          <cell r="C282" t="str">
            <v xml:space="preserve"> Non energy imports</v>
          </cell>
        </row>
        <row r="284">
          <cell r="B284" t="str">
            <v>BTRP</v>
          </cell>
          <cell r="C284" t="str">
            <v>Private current transfers, net (excl. capital transfers) (BPM4,5)</v>
          </cell>
        </row>
        <row r="285">
          <cell r="B285" t="str">
            <v>BTRG</v>
          </cell>
          <cell r="C285" t="str">
            <v>Official current transfers, net (excl. capital transfers) (BPM5)</v>
          </cell>
        </row>
        <row r="286">
          <cell r="C286" t="str">
            <v>Official transfers, net(BPM4)</v>
          </cell>
        </row>
        <row r="287">
          <cell r="C287" t="str">
            <v>Net factor income and unreq. transfers, accrued (BPM4)</v>
          </cell>
        </row>
        <row r="288">
          <cell r="C288" t="str">
            <v>Net factor income and unreq. transfers, cash (BPM4)</v>
          </cell>
        </row>
        <row r="289">
          <cell r="B289" t="str">
            <v>cash interest needs to be entered for form. to make sense.  Add HCB to equal SR table!</v>
          </cell>
          <cell r="C289" t="str">
            <v>Net factor income and unreq. transf. accrued (BPM5) 6/</v>
          </cell>
        </row>
        <row r="290">
          <cell r="C290" t="str">
            <v>Net factor income and transfers, cash (BPM5) 4/</v>
          </cell>
        </row>
        <row r="291">
          <cell r="B291" t="str">
            <v>cash interest needs to be entered for form. to make sense.  Add HCB to equal SR table!</v>
          </cell>
          <cell r="C291" t="str">
            <v>Disposable national income (cash basis, BPM4) in Mt</v>
          </cell>
        </row>
        <row r="292">
          <cell r="B292" t="str">
            <v>cash interest needs to be entered for form. to make sense.  Add HCB to equal SR table!</v>
          </cell>
        </row>
        <row r="295">
          <cell r="B295" t="str">
            <v>BK</v>
          </cell>
          <cell r="C295" t="str">
            <v>Balance on capital account (BPM5)</v>
          </cell>
        </row>
        <row r="296">
          <cell r="B296" t="str">
            <v>BKF</v>
          </cell>
          <cell r="C296" t="str">
            <v xml:space="preserve">  Debt forgiveness (with forgiven amount +)</v>
          </cell>
        </row>
        <row r="297">
          <cell r="B297" t="str">
            <v>BKFMU</v>
          </cell>
          <cell r="C297" t="str">
            <v xml:space="preserve">    By multilateral creditors</v>
          </cell>
        </row>
        <row r="298">
          <cell r="B298" t="str">
            <v>BKFBI</v>
          </cell>
          <cell r="C298" t="str">
            <v xml:space="preserve">    By bilateral creditors</v>
          </cell>
        </row>
        <row r="299">
          <cell r="B299" t="str">
            <v>BKFBA</v>
          </cell>
          <cell r="C299" t="str">
            <v xml:space="preserve">    By banks</v>
          </cell>
        </row>
        <row r="300">
          <cell r="C300" t="str">
            <v>Balance on capital account (BPM4)   1/</v>
          </cell>
        </row>
        <row r="301">
          <cell r="D301" t="str">
            <v/>
          </cell>
        </row>
        <row r="302">
          <cell r="B302" t="str">
            <v>BF</v>
          </cell>
          <cell r="C302" t="str">
            <v>Balance on financial account (BPM5, incl. reserves)</v>
          </cell>
        </row>
        <row r="304">
          <cell r="B304" t="str">
            <v>BFD</v>
          </cell>
          <cell r="C304" t="str">
            <v>Direct investment, net</v>
          </cell>
        </row>
        <row r="305">
          <cell r="B305" t="str">
            <v>BFDL</v>
          </cell>
          <cell r="C305" t="str">
            <v xml:space="preserve">   of which: debt-creating direct inv. Liabilities</v>
          </cell>
        </row>
        <row r="306">
          <cell r="B306" t="str">
            <v>BFDI</v>
          </cell>
          <cell r="C306" t="str">
            <v xml:space="preserve">  Direct investment in reporting country</v>
          </cell>
        </row>
        <row r="308">
          <cell r="B308" t="str">
            <v>BFL_C_G</v>
          </cell>
          <cell r="C308" t="str">
            <v>Gross public borrowing, including IMF</v>
          </cell>
        </row>
        <row r="309">
          <cell r="B309" t="str">
            <v>BFL_CMU</v>
          </cell>
          <cell r="C309" t="str">
            <v xml:space="preserve">  From multilateral creditors (incl. IMF)</v>
          </cell>
        </row>
        <row r="310">
          <cell r="B310" t="str">
            <v>BFL_CBI</v>
          </cell>
          <cell r="C310" t="str">
            <v xml:space="preserve">  From bilateral creditors</v>
          </cell>
        </row>
        <row r="311">
          <cell r="B311" t="str">
            <v>BFL_CBA</v>
          </cell>
          <cell r="C311" t="str">
            <v xml:space="preserve">  From banks</v>
          </cell>
        </row>
        <row r="312">
          <cell r="B312" t="str">
            <v>BFL_C_P</v>
          </cell>
          <cell r="C312" t="str">
            <v>Other gross borrowing</v>
          </cell>
        </row>
        <row r="314">
          <cell r="B314" t="str">
            <v>BFL_D_G</v>
          </cell>
          <cell r="C314" t="str">
            <v>Public amortization (scheduled; - sign)</v>
          </cell>
        </row>
        <row r="315">
          <cell r="B315" t="str">
            <v>BFL_DMU</v>
          </cell>
          <cell r="C315" t="str">
            <v xml:space="preserve">  To multilateral creditors (scheduled; - sign) (incl. IMF)</v>
          </cell>
        </row>
        <row r="316">
          <cell r="B316" t="str">
            <v>BFL_DBI</v>
          </cell>
          <cell r="C316" t="str">
            <v xml:space="preserve">  To bilateral creditors (scheduled; - sign)</v>
          </cell>
        </row>
        <row r="317">
          <cell r="B317" t="str">
            <v>BFL_DBA</v>
          </cell>
          <cell r="C317" t="str">
            <v xml:space="preserve">  To banks (scheduled; - sign)</v>
          </cell>
        </row>
        <row r="318">
          <cell r="B318" t="str">
            <v>BFL_D_P</v>
          </cell>
          <cell r="C318" t="str">
            <v>Other amortization (scheduled; - sign)</v>
          </cell>
        </row>
        <row r="319">
          <cell r="C319" t="str">
            <v/>
          </cell>
        </row>
        <row r="320">
          <cell r="B320" t="str">
            <v>BFUND</v>
          </cell>
          <cell r="C320" t="str">
            <v>Memorandum: Net credit from IMF</v>
          </cell>
        </row>
        <row r="322">
          <cell r="B322" t="str">
            <v>BFL_DF</v>
          </cell>
          <cell r="C322" t="str">
            <v>Amortization on account of debt-reduction operations (- sign)</v>
          </cell>
        </row>
        <row r="323">
          <cell r="B323" t="str">
            <v>BFLB_DF</v>
          </cell>
          <cell r="C323" t="str">
            <v xml:space="preserve">  To banks (- sign)</v>
          </cell>
        </row>
        <row r="325">
          <cell r="B325" t="str">
            <v>BER</v>
          </cell>
          <cell r="C325" t="str">
            <v>Rescheduling of current maturities</v>
          </cell>
        </row>
        <row r="326">
          <cell r="B326" t="str">
            <v>BERBI</v>
          </cell>
          <cell r="C326" t="str">
            <v xml:space="preserve">  Of obligations to bilateral creditors</v>
          </cell>
        </row>
        <row r="327">
          <cell r="B327" t="str">
            <v>BERBA</v>
          </cell>
          <cell r="C327" t="str">
            <v xml:space="preserve">  Of obligations to banks</v>
          </cell>
        </row>
        <row r="329">
          <cell r="B329" t="str">
            <v>BEA</v>
          </cell>
          <cell r="C329" t="str">
            <v>Accumulation of arrears, net (decrease -)</v>
          </cell>
        </row>
        <row r="330">
          <cell r="B330" t="str">
            <v>BEAMU</v>
          </cell>
          <cell r="C330" t="str">
            <v xml:space="preserve">  To multilateral creditors, net (decrease -)</v>
          </cell>
        </row>
        <row r="331">
          <cell r="B331" t="str">
            <v>BEABI</v>
          </cell>
          <cell r="C331" t="str">
            <v xml:space="preserve">  To bilateral creditors, net (decrease -)</v>
          </cell>
        </row>
        <row r="332">
          <cell r="B332" t="str">
            <v>BEABA</v>
          </cell>
          <cell r="C332" t="str">
            <v xml:space="preserve">  To banks, net (decrease -)</v>
          </cell>
        </row>
        <row r="334">
          <cell r="B334" t="str">
            <v>BEO</v>
          </cell>
          <cell r="C334" t="str">
            <v>Other exceptional financing</v>
          </cell>
        </row>
        <row r="336">
          <cell r="B336" t="str">
            <v>BFOTH</v>
          </cell>
          <cell r="C336" t="str">
            <v>Other long-term financial flows, net</v>
          </cell>
        </row>
        <row r="337">
          <cell r="B337" t="str">
            <v>BFPA</v>
          </cell>
          <cell r="C337" t="str">
            <v xml:space="preserve">  Portfolio investment assets, net (increase -)</v>
          </cell>
        </row>
        <row r="338">
          <cell r="B338" t="str">
            <v>BFPL</v>
          </cell>
          <cell r="C338" t="str">
            <v xml:space="preserve">  Portfolio investment liabilities, net </v>
          </cell>
        </row>
        <row r="339">
          <cell r="B339" t="str">
            <v>BFPQ</v>
          </cell>
          <cell r="C339" t="str">
            <v xml:space="preserve">   Of which:  equity securities</v>
          </cell>
        </row>
        <row r="341">
          <cell r="B341" t="str">
            <v>BFO_S</v>
          </cell>
          <cell r="C341" t="str">
            <v>Other short-term flows, net   17/</v>
          </cell>
        </row>
        <row r="342">
          <cell r="D342" t="str">
            <v/>
          </cell>
        </row>
        <row r="343">
          <cell r="B343" t="str">
            <v>BFLRES</v>
          </cell>
          <cell r="C343" t="str">
            <v>Residual financing (projections only; history = 0)</v>
          </cell>
        </row>
        <row r="344">
          <cell r="B344" t="str">
            <v>BFRA</v>
          </cell>
          <cell r="C344" t="str">
            <v>Reserve assets (accumulation -)</v>
          </cell>
        </row>
        <row r="345">
          <cell r="C345" t="str">
            <v>NFA accumulation</v>
          </cell>
        </row>
        <row r="346">
          <cell r="B346" t="str">
            <v>BNEO</v>
          </cell>
          <cell r="C346" t="str">
            <v>Net errors and omissions (= 0 in projection period)</v>
          </cell>
        </row>
        <row r="348">
          <cell r="B348" t="str">
            <v/>
          </cell>
          <cell r="C348" t="str">
            <v>Exceptional financing</v>
          </cell>
        </row>
        <row r="350">
          <cell r="B350" t="str">
            <v>BFL</v>
          </cell>
          <cell r="C350" t="str">
            <v>Net liability flows</v>
          </cell>
        </row>
        <row r="351">
          <cell r="B351" t="str">
            <v>BFLMU</v>
          </cell>
          <cell r="C351" t="str">
            <v>Multilateral</v>
          </cell>
        </row>
        <row r="352">
          <cell r="B352" t="str">
            <v>BFLBI</v>
          </cell>
          <cell r="C352" t="str">
            <v>Bilateral</v>
          </cell>
        </row>
        <row r="353">
          <cell r="B353" t="str">
            <v>BFLBA</v>
          </cell>
          <cell r="C353" t="str">
            <v>Banks</v>
          </cell>
        </row>
        <row r="355">
          <cell r="C355" t="str">
            <v>VII. EXTERNAL DEBT (Millions of U.S. dollars)</v>
          </cell>
        </row>
        <row r="357">
          <cell r="B357" t="str">
            <v>D_G</v>
          </cell>
          <cell r="C357" t="str">
            <v>Total public debt (incl. short-term debt, arrears, and IMF)</v>
          </cell>
        </row>
        <row r="358">
          <cell r="B358" t="str">
            <v>DMU</v>
          </cell>
          <cell r="C358" t="str">
            <v xml:space="preserve">  Multilateral debt</v>
          </cell>
        </row>
        <row r="359">
          <cell r="B359" t="str">
            <v>DBI</v>
          </cell>
          <cell r="C359" t="str">
            <v xml:space="preserve">  Bilateral debt</v>
          </cell>
        </row>
        <row r="360">
          <cell r="B360" t="str">
            <v>DBA</v>
          </cell>
          <cell r="C360" t="str">
            <v xml:space="preserve">  Debt to banks</v>
          </cell>
        </row>
        <row r="361">
          <cell r="B361" t="str">
            <v>D_P</v>
          </cell>
          <cell r="C361" t="str">
            <v>Other (nonpublic) debt    9/</v>
          </cell>
        </row>
        <row r="362">
          <cell r="D362" t="str">
            <v/>
          </cell>
        </row>
        <row r="363">
          <cell r="B363" t="str">
            <v>DA</v>
          </cell>
          <cell r="C363" t="str">
            <v>Total stock of arrears 7/</v>
          </cell>
        </row>
        <row r="364">
          <cell r="B364" t="str">
            <v>DAMU</v>
          </cell>
          <cell r="C364" t="str">
            <v xml:space="preserve">  To multilateral creditors  11/</v>
          </cell>
        </row>
        <row r="365">
          <cell r="B365" t="str">
            <v>DABI</v>
          </cell>
          <cell r="C365" t="str">
            <v xml:space="preserve">  To bilateral creditors  12/</v>
          </cell>
        </row>
        <row r="366">
          <cell r="B366" t="str">
            <v>DABA</v>
          </cell>
          <cell r="C366" t="str">
            <v xml:space="preserve">  To banks  18/</v>
          </cell>
        </row>
        <row r="368">
          <cell r="B368" t="str">
            <v>D_S</v>
          </cell>
          <cell r="C368" t="str">
            <v>Total short-term debt  7/  14/</v>
          </cell>
        </row>
        <row r="369">
          <cell r="D369" t="str">
            <v/>
          </cell>
        </row>
        <row r="370">
          <cell r="B370" t="str">
            <v>DDR</v>
          </cell>
          <cell r="C370" t="str">
            <v>Impact of debt-reduction operations  15/</v>
          </cell>
        </row>
        <row r="371">
          <cell r="B371" t="str">
            <v>DDRBA</v>
          </cell>
          <cell r="C371" t="str">
            <v xml:space="preserve">  Impact of bank debt-reduction operations  13/</v>
          </cell>
        </row>
        <row r="372">
          <cell r="C372" t="str">
            <v>Memorandum items:</v>
          </cell>
        </row>
        <row r="373">
          <cell r="C373" t="str">
            <v>Public external debt to GDP ratio:  16/</v>
          </cell>
        </row>
        <row r="374">
          <cell r="C374" t="str">
            <v>Public external debt service (scheduled) (% of exports of g&amp;s):</v>
          </cell>
        </row>
        <row r="375">
          <cell r="C375" t="str">
            <v>Public external debt service (cash) (% of exports of g&amp;s):</v>
          </cell>
        </row>
        <row r="376">
          <cell r="C376" t="str">
            <v>Public external debt to exports of goods and services</v>
          </cell>
        </row>
        <row r="377">
          <cell r="C377" t="str">
            <v xml:space="preserve">    Scheduled debt service/fiscal revenue bef. grants</v>
          </cell>
        </row>
        <row r="378">
          <cell r="B378" t="str">
            <v/>
          </cell>
          <cell r="C378" t="str">
            <v>Debt relief</v>
          </cell>
        </row>
        <row r="379">
          <cell r="C379" t="str">
            <v/>
          </cell>
          <cell r="D379" t="str">
            <v/>
          </cell>
        </row>
        <row r="380">
          <cell r="C380" t="str">
            <v xml:space="preserve"> VIII. SAVINGS INVESTMENT BALANCE </v>
          </cell>
        </row>
        <row r="381">
          <cell r="C381" t="str">
            <v>In current prices</v>
          </cell>
        </row>
        <row r="382">
          <cell r="C382" t="str">
            <v>BPM5</v>
          </cell>
        </row>
        <row r="383">
          <cell r="C383" t="str">
            <v>Net factor income and Unrequired transfers, accrued (BPM5)</v>
          </cell>
        </row>
        <row r="384">
          <cell r="C384" t="str">
            <v xml:space="preserve">  Net factor income from abroad (accrued) (NFI)</v>
          </cell>
        </row>
        <row r="385">
          <cell r="C385" t="str">
            <v xml:space="preserve">  Income credits</v>
          </cell>
        </row>
        <row r="386">
          <cell r="C386" t="str">
            <v xml:space="preserve">  Income debits</v>
          </cell>
        </row>
        <row r="387">
          <cell r="C387" t="str">
            <v>Net unrequited transfers (NUT) (BPM5)</v>
          </cell>
        </row>
        <row r="388">
          <cell r="C388" t="str">
            <v xml:space="preserve">  Public sector (BPM5)</v>
          </cell>
        </row>
        <row r="389">
          <cell r="C389" t="str">
            <v xml:space="preserve">  Private sector</v>
          </cell>
          <cell r="D389" t="str">
            <v/>
          </cell>
        </row>
        <row r="391">
          <cell r="C391" t="str">
            <v>Gross national product (GNP) = GDP + NFI (BPM5)</v>
          </cell>
        </row>
        <row r="392">
          <cell r="C392" t="str">
            <v>Gross domestic income (GDI) = GNP + NUT (BPM5)</v>
          </cell>
        </row>
        <row r="393">
          <cell r="C393" t="str">
            <v>Gross National Savings (GNS) = GDI - C (BPM5)</v>
          </cell>
        </row>
        <row r="395">
          <cell r="C395" t="str">
            <v>BPM4</v>
          </cell>
        </row>
        <row r="396">
          <cell r="C396" t="str">
            <v>Net factor income and Unrequired transfers, accrued (BPM4)</v>
          </cell>
        </row>
        <row r="397">
          <cell r="C397" t="str">
            <v>Net unrequited transfers (NUT) (BPM4)</v>
          </cell>
        </row>
        <row r="398">
          <cell r="C398" t="str">
            <v xml:space="preserve">  Public sector (BPM4)</v>
          </cell>
        </row>
        <row r="399">
          <cell r="C399" t="str">
            <v>Net factor income from abroad, cash</v>
          </cell>
        </row>
        <row r="401">
          <cell r="C401" t="str">
            <v>Gross disposable income (GDI) = GNP + NUT (BPM4)</v>
          </cell>
        </row>
        <row r="402">
          <cell r="C402" t="str">
            <v>Gross National Savings (GNS) = GDI - C (BPM4)</v>
          </cell>
        </row>
        <row r="404">
          <cell r="C404" t="str">
            <v>As appears in OLD macroframework (BPM4)</v>
          </cell>
        </row>
        <row r="406">
          <cell r="C406" t="str">
            <v>Gross domestic product</v>
          </cell>
        </row>
        <row r="407">
          <cell r="C407" t="str">
            <v>Domestic absorption (A) = C + I</v>
          </cell>
        </row>
        <row r="409">
          <cell r="C409" t="str">
            <v>Net factor income and unrequited transfers, cash, (OM)</v>
          </cell>
        </row>
        <row r="410">
          <cell r="C410" t="str">
            <v xml:space="preserve">  Net factor income from abroad, cash, (OM)</v>
          </cell>
        </row>
        <row r="411">
          <cell r="C411" t="str">
            <v xml:space="preserve">       Public sector  (from BOP)</v>
          </cell>
          <cell r="D411" t="str">
            <v/>
          </cell>
        </row>
        <row r="412">
          <cell r="C412" t="str">
            <v xml:space="preserve">       Private sector</v>
          </cell>
        </row>
        <row r="413">
          <cell r="C413" t="str">
            <v xml:space="preserve">                   o/w servicing of HCB and gas in bill of MT</v>
          </cell>
        </row>
        <row r="414">
          <cell r="C414" t="str">
            <v xml:space="preserve">  Net unrequited transfers, cash basis (NUT)</v>
          </cell>
        </row>
        <row r="415">
          <cell r="C415" t="str">
            <v xml:space="preserve">       Public sector</v>
          </cell>
          <cell r="D415" t="str">
            <v/>
          </cell>
        </row>
        <row r="416">
          <cell r="C416" t="str">
            <v xml:space="preserve">       Private sector</v>
          </cell>
        </row>
        <row r="417">
          <cell r="D417" t="str">
            <v/>
          </cell>
        </row>
        <row r="418">
          <cell r="C418" t="str">
            <v>Gross domestic income (GDI) = GDP + NFI +NUT (OM)</v>
          </cell>
        </row>
        <row r="419">
          <cell r="C419" t="str">
            <v>Gross National Savings (GNS) = GDI - C (OM)</v>
          </cell>
        </row>
        <row r="420">
          <cell r="C420" t="str">
            <v xml:space="preserve">  Public sector </v>
          </cell>
          <cell r="D420" t="str">
            <v/>
          </cell>
        </row>
        <row r="421">
          <cell r="C421" t="str">
            <v xml:space="preserve">  Private sector</v>
          </cell>
          <cell r="D421" t="str">
            <v/>
          </cell>
        </row>
        <row r="423">
          <cell r="C423" t="str">
            <v>Gross Domestic Savings (GDS) = GDP - C</v>
          </cell>
        </row>
        <row r="424">
          <cell r="C424" t="str">
            <v xml:space="preserve">  Public sector </v>
          </cell>
          <cell r="D424" t="str">
            <v/>
          </cell>
        </row>
        <row r="425">
          <cell r="C425" t="str">
            <v xml:space="preserve">  Private sector</v>
          </cell>
        </row>
        <row r="427">
          <cell r="C427" t="str">
            <v>Gross investment (I)</v>
          </cell>
        </row>
        <row r="428">
          <cell r="C428" t="str">
            <v xml:space="preserve">  Public investment</v>
          </cell>
        </row>
        <row r="429">
          <cell r="C429" t="str">
            <v xml:space="preserve">  Private investment</v>
          </cell>
        </row>
        <row r="430">
          <cell r="C430" t="str">
            <v xml:space="preserve">    o/w : electricity and gas projects</v>
          </cell>
        </row>
        <row r="432">
          <cell r="C432" t="str">
            <v>Foreign savings = I - GNS</v>
          </cell>
        </row>
        <row r="433">
          <cell r="C433" t="str">
            <v>Net official  resource transfers</v>
          </cell>
        </row>
        <row r="434">
          <cell r="C434" t="str">
            <v>Gross energy savings</v>
          </cell>
        </row>
        <row r="435">
          <cell r="C435" t="str">
            <v>IX.  FLOW OF FUNDS</v>
          </cell>
        </row>
        <row r="437">
          <cell r="C437" t="str">
            <v>SECTORAL NONFINANCIAL TRANSACTIONS</v>
          </cell>
        </row>
        <row r="438">
          <cell r="B438" t="str">
            <v>I</v>
          </cell>
        </row>
        <row r="439">
          <cell r="B439" t="str">
            <v>I.1</v>
          </cell>
          <cell r="C439" t="str">
            <v>Domestic sector (savings - investment = GDI - A) (BPM5)</v>
          </cell>
        </row>
        <row r="440">
          <cell r="C440" t="str">
            <v>Domestic sector (savings - investment = GDI - A) (BPM4)</v>
          </cell>
        </row>
        <row r="441">
          <cell r="C441" t="str">
            <v>Domestic sector (savings - investment = GDI - A) (OM)</v>
          </cell>
        </row>
        <row r="442">
          <cell r="B442" t="str">
            <v>I.1.1</v>
          </cell>
          <cell r="C442" t="str">
            <v xml:space="preserve">  Private sector</v>
          </cell>
        </row>
        <row r="443">
          <cell r="C443" t="str">
            <v xml:space="preserve">    Private sector - non-energy</v>
          </cell>
        </row>
        <row r="444">
          <cell r="C444" t="str">
            <v xml:space="preserve">    Private sector - energy</v>
          </cell>
        </row>
        <row r="445">
          <cell r="C445" t="str">
            <v xml:space="preserve">  Public sector</v>
          </cell>
        </row>
        <row r="446">
          <cell r="C446" t="str">
            <v xml:space="preserve">  Banking sector</v>
          </cell>
          <cell r="D446" t="str">
            <v/>
          </cell>
        </row>
        <row r="447">
          <cell r="C447" t="str">
            <v>External sector</v>
          </cell>
        </row>
        <row r="448">
          <cell r="C448" t="str">
            <v>Horizontal Check</v>
          </cell>
        </row>
        <row r="450">
          <cell r="C450" t="str">
            <v>X. CONSISTENCY CHECK TABLE - Blue checks correspond to WEO</v>
          </cell>
        </row>
        <row r="452">
          <cell r="D452" t="str">
            <v/>
          </cell>
        </row>
        <row r="453">
          <cell r="C453" t="str">
            <v>I:  NATIONAL ACCOUNTS IN REAL TERMS</v>
          </cell>
        </row>
        <row r="455">
          <cell r="C455" t="str">
            <v>Real GDP accounting identity:</v>
          </cell>
        </row>
        <row r="456">
          <cell r="C456" t="str">
            <v xml:space="preserve"> NGDP_R-(NCG_R+NCP_R+NFI_R+NINV_R+NX_R-NM_R)=0</v>
          </cell>
        </row>
        <row r="458">
          <cell r="C458" t="str">
            <v>II:  NATIONAL ACCOUNTS IN NOMINAL TERMS</v>
          </cell>
        </row>
        <row r="460">
          <cell r="C460" t="str">
            <v>Nominal GDP accounting identity:</v>
          </cell>
        </row>
        <row r="461">
          <cell r="C461" t="str">
            <v xml:space="preserve"> NGDP-(NCG+NCP+NFI+NINV+NX-NM)=0</v>
          </cell>
        </row>
        <row r="463">
          <cell r="C463" t="str">
            <v>National income identity:</v>
          </cell>
        </row>
        <row r="464">
          <cell r="C464" t="str">
            <v xml:space="preserve">  NGNI-(NGDP+((BXI+BMI+BTRP+BTRG)*ENDA_PR)/1000)=0</v>
          </cell>
        </row>
        <row r="466">
          <cell r="C466" t="str">
            <v>III:  BALANCE OF PAYMENTS</v>
          </cell>
        </row>
        <row r="468">
          <cell r="C468" t="str">
            <v>Current account identity:</v>
          </cell>
        </row>
        <row r="469">
          <cell r="C469" t="str">
            <v xml:space="preserve">  BCA-(BXG+BMG+BXS+BMS+BXI+BMI+BTRP+BTRG)=0</v>
          </cell>
        </row>
        <row r="470">
          <cell r="C470" t="str">
            <v>As percent of GDP:</v>
          </cell>
        </row>
        <row r="471">
          <cell r="C471" t="str">
            <v xml:space="preserve">  (BCA/((NGDP/ENDA_PR)*1000))*100</v>
          </cell>
        </row>
        <row r="472">
          <cell r="C472" t="str">
            <v>Financial account identity:</v>
          </cell>
        </row>
        <row r="473">
          <cell r="C473" t="str">
            <v xml:space="preserve">  BF-(BFD+BFL_C_G+BFL_C_P+BFL_D_G+BFL_D_P+BFL_DF</v>
          </cell>
        </row>
        <row r="474">
          <cell r="C474" t="str">
            <v xml:space="preserve">      +BER+BEA+BEO+BFOTH+BFO_S+BFLRES+BFRA)=0</v>
          </cell>
        </row>
        <row r="475">
          <cell r="C475" t="str">
            <v>Overall balance of payments identity:</v>
          </cell>
        </row>
        <row r="476">
          <cell r="C476" t="str">
            <v xml:space="preserve">  BCA+BK+BF+BNEO=0</v>
          </cell>
        </row>
        <row r="478">
          <cell r="C478" t="str">
            <v>Debt file v. BOP file</v>
          </cell>
        </row>
        <row r="479">
          <cell r="C479" t="str">
            <v>Total interest, scheduled</v>
          </cell>
        </row>
        <row r="480">
          <cell r="C480" t="str">
            <v>Total amortization, no IMF</v>
          </cell>
        </row>
        <row r="483">
          <cell r="C483" t="str">
            <v>Fiscal v. Real</v>
          </cell>
        </row>
        <row r="484">
          <cell r="C484" t="str">
            <v>Public investment</v>
          </cell>
        </row>
        <row r="486">
          <cell r="C486" t="str">
            <v>Fiscal v. BOP</v>
          </cell>
        </row>
        <row r="487">
          <cell r="C487" t="str">
            <v>Foreign interest payments from budget, after debt relief, only proj.</v>
          </cell>
        </row>
        <row r="489">
          <cell r="C489" t="str">
            <v>Explanatory notes:</v>
          </cell>
        </row>
        <row r="491">
          <cell r="C491" t="str">
            <v xml:space="preserve">1.  There is no information on the composition of debt relief, nor on the maturity of cancelled debt.  All debt relief </v>
          </cell>
        </row>
        <row r="492">
          <cell r="C492" t="str">
            <v xml:space="preserve">    assumed to be rescheduling; debt cancelled assumed to apply to future maturities.</v>
          </cell>
        </row>
        <row r="493">
          <cell r="C493" t="str">
            <v>2.  Population present in the country: sharp changes reflect refugee movements.</v>
          </cell>
        </row>
        <row r="494">
          <cell r="C494" t="str">
            <v>4.  Current transfers in 1980-1990 estimated by keeping 1990 proportion of project grants in total fixed.</v>
          </cell>
        </row>
        <row r="495">
          <cell r="C495" t="str">
            <v>5.  Mozambique does not produce constant price series, only real growth rates of NA aggregates based on previous</v>
          </cell>
        </row>
        <row r="496">
          <cell r="C496" t="str">
            <v xml:space="preserve">    year's prices.</v>
          </cell>
        </row>
        <row r="497">
          <cell r="C497" t="str">
            <v>6.  All private transfers assumed to be current.</v>
          </cell>
        </row>
        <row r="498">
          <cell r="C498" t="str">
            <v>7.  For 1980-1992 stocks of arrears derived from changes of arrears in BOP; does not reflect valuation changes or</v>
          </cell>
        </row>
        <row r="499">
          <cell r="C499" t="str">
            <v xml:space="preserve">    revisions.  Cummulative changes amount to $160 more than known arrears in 1993, possibly unregistered debt </v>
          </cell>
        </row>
        <row r="500">
          <cell r="C500" t="str">
            <v xml:space="preserve">    cancellation.</v>
          </cell>
        </row>
        <row r="501">
          <cell r="C501" t="str">
            <v>8.  The parallel market rate should have been used as representative up to 1992, but data are not available until 1990.</v>
          </cell>
        </row>
        <row r="502">
          <cell r="C502" t="str">
            <v>9.  For 1980-85 source is ETA; from 1986-1993 source are official publications; thereafter, staff data base reconciled</v>
          </cell>
        </row>
        <row r="503">
          <cell r="C503" t="str">
            <v>9.  with authorities.</v>
          </cell>
        </row>
        <row r="504">
          <cell r="C504" t="str">
            <v>10. For 1987-1993 source official publication; for 1985-86, extrapolation between available figure from documents for</v>
          </cell>
        </row>
        <row r="505">
          <cell r="C505" t="str">
            <v xml:space="preserve">    1984 and 1987.  For 1980-83 assumed annual nominal growth rate of 10 percent.</v>
          </cell>
        </row>
        <row r="506">
          <cell r="C506" t="str">
            <v>11. Residual.</v>
          </cell>
        </row>
        <row r="507">
          <cell r="C507" t="str">
            <v>12. For 1985-93 source is official publication.  Appears to include both insured and uninsured debt.  Before 1984,</v>
          </cell>
        </row>
        <row r="508">
          <cell r="C508" t="str">
            <v xml:space="preserve">    assumed to have grown at 10 percent annually; for 1984, source is Fund document.  As of 1993, all commercial debt </v>
          </cell>
        </row>
        <row r="509">
          <cell r="C509" t="str">
            <v xml:space="preserve">    debt cancelled or taken over by bilaterals.</v>
          </cell>
        </row>
        <row r="510">
          <cell r="C510" t="str">
            <v xml:space="preserve">13. Arrears to banks for 1984, 1990 and 92 from documents.  In 1993 all debt to banks had been assumed by bilaterals. </v>
          </cell>
        </row>
        <row r="511">
          <cell r="C511" t="str">
            <v xml:space="preserve">    Data for 1991 and 1983-89 based on assumptions.  Before 1983, Mozambique did not incurr significant arrears.</v>
          </cell>
        </row>
        <row r="512">
          <cell r="C512" t="str">
            <v>14. All available data show no arrears or negligible arrears to multilaterals.</v>
          </cell>
        </row>
        <row r="513">
          <cell r="C513" t="str">
            <v>15. Residual.</v>
          </cell>
        </row>
        <row r="514">
          <cell r="C514" t="str">
            <v>16. Data for 1988 and 1989 from fund documents.  Thereafter extrapolated</v>
          </cell>
        </row>
        <row r="515">
          <cell r="C515" t="str">
            <v xml:space="preserve">    to become 0 by 1992.  Before extrapolated to start increasing in 1984.</v>
          </cell>
        </row>
        <row r="516">
          <cell r="B516" t="str">
            <v>I.1.2</v>
          </cell>
          <cell r="C516" t="str">
            <v>17. Up until 1992 the foreign assets of commercial banks cannot be separated from those of the Monetary Authorities.</v>
          </cell>
        </row>
        <row r="517">
          <cell r="B517" t="str">
            <v>I.1.3</v>
          </cell>
          <cell r="C517" t="str">
            <v>18.  Includes entire HCB debt, which may contain some bilateral elements.</v>
          </cell>
        </row>
        <row r="518">
          <cell r="B518" t="str">
            <v>I.2</v>
          </cell>
          <cell r="C518" t="str">
            <v/>
          </cell>
        </row>
        <row r="519">
          <cell r="B519" t="str">
            <v>I.1+I.2</v>
          </cell>
        </row>
        <row r="524">
          <cell r="D524" t="str">
            <v/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10.HIPC Ratios"/>
      <sheetName val="IDA-tab7"/>
      <sheetName val="T9.Assistance"/>
      <sheetName val="T1 BoP OUT Long"/>
      <sheetName val="T3 Key Ratios"/>
      <sheetName val="T3B New Key Ratios"/>
      <sheetName val="T6 IMF Assistance"/>
      <sheetName val="T6 IMF Assistance old"/>
      <sheetName val="Chart4"/>
      <sheetName val="Debt Serv 2"/>
      <sheetName val="Tx. NPV&amp;DS"/>
      <sheetName val="Stress Chart 4 old"/>
      <sheetName val="DebtService Long"/>
      <sheetName val="SUMMARY"/>
      <sheetName val="IDA_tab7"/>
    </sheetNames>
    <sheetDataSet>
      <sheetData sheetId="0" refreshError="1"/>
      <sheetData sheetId="1" refreshError="1">
        <row r="7">
          <cell r="K7">
            <v>2006</v>
          </cell>
          <cell r="L7">
            <v>2007</v>
          </cell>
          <cell r="M7">
            <v>2008</v>
          </cell>
          <cell r="N7">
            <v>2009</v>
          </cell>
          <cell r="O7">
            <v>2010</v>
          </cell>
          <cell r="P7">
            <v>2011</v>
          </cell>
          <cell r="Q7">
            <v>2012</v>
          </cell>
          <cell r="R7">
            <v>2013</v>
          </cell>
          <cell r="S7">
            <v>2014</v>
          </cell>
          <cell r="T7">
            <v>2015</v>
          </cell>
          <cell r="V7">
            <v>2016</v>
          </cell>
          <cell r="W7">
            <v>2017</v>
          </cell>
          <cell r="X7">
            <v>2018</v>
          </cell>
          <cell r="Y7">
            <v>2019</v>
          </cell>
          <cell r="Z7">
            <v>2020</v>
          </cell>
          <cell r="AA7">
            <v>2021</v>
          </cell>
          <cell r="AB7">
            <v>2022</v>
          </cell>
          <cell r="AC7">
            <v>2023</v>
          </cell>
          <cell r="AD7">
            <v>2024</v>
          </cell>
          <cell r="AE7">
            <v>2025</v>
          </cell>
          <cell r="AG7">
            <v>2026</v>
          </cell>
          <cell r="AH7">
            <v>2027</v>
          </cell>
          <cell r="AI7">
            <v>2028</v>
          </cell>
          <cell r="AJ7">
            <v>2029</v>
          </cell>
          <cell r="AK7">
            <v>2030</v>
          </cell>
          <cell r="AL7">
            <v>2031</v>
          </cell>
          <cell r="AM7">
            <v>2032</v>
          </cell>
          <cell r="AN7">
            <v>2033</v>
          </cell>
          <cell r="AO7">
            <v>2034</v>
          </cell>
          <cell r="AP7">
            <v>2035</v>
          </cell>
        </row>
        <row r="9">
          <cell r="K9">
            <v>30.930637973268755</v>
          </cell>
          <cell r="L9">
            <v>32.903048732688859</v>
          </cell>
          <cell r="M9">
            <v>36.12669280541639</v>
          </cell>
          <cell r="N9">
            <v>37.707819330624304</v>
          </cell>
          <cell r="O9">
            <v>40.577921623302139</v>
          </cell>
          <cell r="P9">
            <v>41.066077165354962</v>
          </cell>
          <cell r="Q9">
            <v>43.137792329705853</v>
          </cell>
          <cell r="R9">
            <v>45.710894436789545</v>
          </cell>
          <cell r="S9">
            <v>48.238526828678943</v>
          </cell>
          <cell r="T9">
            <v>50.61375221412915</v>
          </cell>
          <cell r="V9">
            <v>50.54146115122893</v>
          </cell>
          <cell r="W9">
            <v>51.185053236416685</v>
          </cell>
          <cell r="X9">
            <v>51.841771428948796</v>
          </cell>
          <cell r="Y9">
            <v>51.519914592962429</v>
          </cell>
          <cell r="Z9">
            <v>51.177481072244483</v>
          </cell>
          <cell r="AA9">
            <v>50.835047551526515</v>
          </cell>
          <cell r="AB9">
            <v>50.492614030808546</v>
          </cell>
          <cell r="AC9">
            <v>50.150180510090614</v>
          </cell>
          <cell r="AD9">
            <v>49.80774698937266</v>
          </cell>
          <cell r="AE9">
            <v>49.465313468654692</v>
          </cell>
          <cell r="AG9">
            <v>49.122879947936745</v>
          </cell>
          <cell r="AH9">
            <v>47.253349714340047</v>
          </cell>
          <cell r="AI9">
            <v>42.900695551088518</v>
          </cell>
          <cell r="AJ9">
            <v>39.039524236637568</v>
          </cell>
          <cell r="AK9">
            <v>32.316316888063696</v>
          </cell>
          <cell r="AL9">
            <v>30.502634991774411</v>
          </cell>
          <cell r="AM9">
            <v>25.651077456621984</v>
          </cell>
          <cell r="AN9">
            <v>19.368423516473822</v>
          </cell>
          <cell r="AO9">
            <v>13.540369690053312</v>
          </cell>
          <cell r="AP9">
            <v>6.7321142914467229</v>
          </cell>
        </row>
        <row r="10">
          <cell r="A10" t="str">
            <v>Of which</v>
          </cell>
        </row>
        <row r="11">
          <cell r="A11" t="str">
            <v>IDA</v>
          </cell>
          <cell r="B11">
            <v>15.608934481471259</v>
          </cell>
          <cell r="C11">
            <v>18.654135526984085</v>
          </cell>
          <cell r="D11">
            <v>19.317389821871917</v>
          </cell>
          <cell r="E11">
            <v>21.564202333667854</v>
          </cell>
          <cell r="F11">
            <v>24.312401798756834</v>
          </cell>
          <cell r="G11">
            <v>27.015132964601673</v>
          </cell>
          <cell r="H11">
            <v>30.199024032151677</v>
          </cell>
          <cell r="J11">
            <v>407.01316343995893</v>
          </cell>
          <cell r="K11">
            <v>30.930637973268755</v>
          </cell>
          <cell r="L11">
            <v>32.903048732688859</v>
          </cell>
          <cell r="M11">
            <v>36.12669280541639</v>
          </cell>
          <cell r="N11">
            <v>37.707819330624304</v>
          </cell>
          <cell r="O11">
            <v>40.577921623302139</v>
          </cell>
          <cell r="P11">
            <v>41.066077165354962</v>
          </cell>
          <cell r="Q11">
            <v>43.137792329705853</v>
          </cell>
          <cell r="R11">
            <v>45.710894436789545</v>
          </cell>
          <cell r="S11">
            <v>48.238526828678943</v>
          </cell>
          <cell r="T11">
            <v>50.61375221412915</v>
          </cell>
          <cell r="U11">
            <v>507.0165840322544</v>
          </cell>
          <cell r="V11">
            <v>50.54146115122893</v>
          </cell>
          <cell r="W11">
            <v>51.185053236416685</v>
          </cell>
          <cell r="X11">
            <v>51.841771428948796</v>
          </cell>
          <cell r="Y11">
            <v>51.519914592962429</v>
          </cell>
          <cell r="Z11">
            <v>51.177481072244483</v>
          </cell>
          <cell r="AA11">
            <v>50.835047551526515</v>
          </cell>
          <cell r="AB11">
            <v>50.492614030808546</v>
          </cell>
          <cell r="AC11">
            <v>50.150180510090614</v>
          </cell>
          <cell r="AD11">
            <v>49.80774698937266</v>
          </cell>
          <cell r="AE11">
            <v>49.465313468654692</v>
          </cell>
          <cell r="AF11">
            <v>306.42738628443681</v>
          </cell>
          <cell r="AG11">
            <v>49.122879947936745</v>
          </cell>
          <cell r="AH11">
            <v>47.253349714340047</v>
          </cell>
          <cell r="AI11">
            <v>42.900695551088518</v>
          </cell>
          <cell r="AJ11">
            <v>39.039524236637568</v>
          </cell>
          <cell r="AK11">
            <v>32.316316888063696</v>
          </cell>
          <cell r="AL11">
            <v>30.502634991774411</v>
          </cell>
          <cell r="AM11">
            <v>25.651077456621984</v>
          </cell>
          <cell r="AN11">
            <v>19.368423516473822</v>
          </cell>
          <cell r="AO11">
            <v>13.540369690053312</v>
          </cell>
          <cell r="AP11">
            <v>6.7321142914467229</v>
          </cell>
          <cell r="AQ11">
            <v>1377.1283547161554</v>
          </cell>
        </row>
        <row r="13">
          <cell r="K13">
            <v>15.545529445526629</v>
          </cell>
          <cell r="L13">
            <v>16.84194682761488</v>
          </cell>
          <cell r="M13">
            <v>18.311919785616151</v>
          </cell>
          <cell r="N13">
            <v>18.533580070370459</v>
          </cell>
          <cell r="O13">
            <v>19.590642754595301</v>
          </cell>
          <cell r="P13">
            <v>20.211500772084634</v>
          </cell>
          <cell r="Q13">
            <v>20.56109881801023</v>
          </cell>
          <cell r="R13">
            <v>21.409325053489649</v>
          </cell>
          <cell r="S13">
            <v>24.080963902462297</v>
          </cell>
          <cell r="T13">
            <v>26.617017233000489</v>
          </cell>
          <cell r="V13">
            <v>26.705554115188317</v>
          </cell>
          <cell r="W13">
            <v>27.509974145464067</v>
          </cell>
          <cell r="X13">
            <v>28.32752028308418</v>
          </cell>
          <cell r="Y13">
            <v>28.166491392185822</v>
          </cell>
          <cell r="Z13">
            <v>27.984885816555895</v>
          </cell>
          <cell r="AA13">
            <v>27.803280240925925</v>
          </cell>
          <cell r="AB13">
            <v>27.621674665295998</v>
          </cell>
          <cell r="AC13">
            <v>27.440069089666068</v>
          </cell>
          <cell r="AD13">
            <v>27.258463514036137</v>
          </cell>
          <cell r="AE13">
            <v>27.076857938406189</v>
          </cell>
          <cell r="AG13">
            <v>26.895252362776215</v>
          </cell>
          <cell r="AH13">
            <v>26.713646787146299</v>
          </cell>
          <cell r="AI13">
            <v>26.205175618398968</v>
          </cell>
          <cell r="AJ13">
            <v>25.430587665936145</v>
          </cell>
          <cell r="AK13">
            <v>22.692217709119497</v>
          </cell>
          <cell r="AL13">
            <v>20.949068765260222</v>
          </cell>
          <cell r="AM13">
            <v>19.877651538179158</v>
          </cell>
          <cell r="AN13">
            <v>17.380716505034126</v>
          </cell>
          <cell r="AO13">
            <v>11.617495603235161</v>
          </cell>
          <cell r="AP13">
            <v>5.7738726010925676</v>
          </cell>
        </row>
        <row r="15">
          <cell r="K15">
            <v>11.519095423327286</v>
          </cell>
          <cell r="L15">
            <v>12.837695614050535</v>
          </cell>
          <cell r="M15">
            <v>14.329851380686804</v>
          </cell>
          <cell r="N15">
            <v>15.094222801442239</v>
          </cell>
          <cell r="O15">
            <v>16.701117636591139</v>
          </cell>
          <cell r="P15">
            <v>17.275048240627914</v>
          </cell>
          <cell r="Q15">
            <v>17.639383502950007</v>
          </cell>
          <cell r="R15">
            <v>18.519042987357679</v>
          </cell>
          <cell r="S15">
            <v>19.23377042246301</v>
          </cell>
          <cell r="T15">
            <v>19.811030507038897</v>
          </cell>
          <cell r="V15">
            <v>19.943933006496721</v>
          </cell>
          <cell r="W15">
            <v>20.792718654042471</v>
          </cell>
          <cell r="X15">
            <v>21.654630408932587</v>
          </cell>
          <cell r="Y15">
            <v>21.537967135304228</v>
          </cell>
          <cell r="Z15">
            <v>21.400727176944308</v>
          </cell>
          <cell r="AA15">
            <v>21.263487218584331</v>
          </cell>
          <cell r="AB15">
            <v>21.1262472602244</v>
          </cell>
          <cell r="AC15">
            <v>20.989007301864472</v>
          </cell>
          <cell r="AD15">
            <v>20.851767343504537</v>
          </cell>
          <cell r="AE15">
            <v>20.714527385144596</v>
          </cell>
          <cell r="AG15">
            <v>20.577287426784622</v>
          </cell>
          <cell r="AH15">
            <v>20.440047468424702</v>
          </cell>
          <cell r="AI15">
            <v>19.975941916947374</v>
          </cell>
          <cell r="AJ15">
            <v>18.178564570494014</v>
          </cell>
          <cell r="AK15">
            <v>14.429326398294997</v>
          </cell>
          <cell r="AL15">
            <v>12.869565060930061</v>
          </cell>
          <cell r="AM15">
            <v>11.857404635595996</v>
          </cell>
          <cell r="AN15">
            <v>9.3863343391344625</v>
          </cell>
          <cell r="AO15">
            <v>7.6087595852455401</v>
          </cell>
          <cell r="AP15">
            <v>5.7738726010925676</v>
          </cell>
        </row>
        <row r="17">
          <cell r="K17">
            <v>15.385108527742126</v>
          </cell>
          <cell r="L17">
            <v>16.061101905073979</v>
          </cell>
          <cell r="M17">
            <v>17.814773019800239</v>
          </cell>
          <cell r="N17">
            <v>19.174239260253845</v>
          </cell>
          <cell r="O17">
            <v>20.987278868706838</v>
          </cell>
          <cell r="P17">
            <v>20.854576393270328</v>
          </cell>
          <cell r="Q17">
            <v>22.576693511695623</v>
          </cell>
          <cell r="R17">
            <v>24.301569383299896</v>
          </cell>
          <cell r="S17">
            <v>24.157562926216645</v>
          </cell>
          <cell r="T17">
            <v>23.996734981128661</v>
          </cell>
          <cell r="V17">
            <v>23.835907036040613</v>
          </cell>
          <cell r="W17">
            <v>23.675079090952618</v>
          </cell>
          <cell r="X17">
            <v>23.514251145864616</v>
          </cell>
          <cell r="Y17">
            <v>23.353423200776607</v>
          </cell>
          <cell r="Z17">
            <v>23.192595255688587</v>
          </cell>
          <cell r="AA17">
            <v>23.031767310600589</v>
          </cell>
          <cell r="AB17">
            <v>22.870939365512548</v>
          </cell>
          <cell r="AC17">
            <v>22.710111420424546</v>
          </cell>
          <cell r="AD17">
            <v>22.549283475336523</v>
          </cell>
          <cell r="AE17">
            <v>22.388455530248503</v>
          </cell>
          <cell r="AG17">
            <v>22.22762758516053</v>
          </cell>
          <cell r="AH17">
            <v>20.539702927193748</v>
          </cell>
          <cell r="AI17">
            <v>16.69551993268955</v>
          </cell>
          <cell r="AJ17">
            <v>13.608936570701424</v>
          </cell>
          <cell r="AK17">
            <v>9.6240991789441992</v>
          </cell>
          <cell r="AL17">
            <v>9.5535662265141887</v>
          </cell>
          <cell r="AM17">
            <v>5.7734259184428254</v>
          </cell>
          <cell r="AN17">
            <v>1.9877070114396957</v>
          </cell>
          <cell r="AO17">
            <v>1.9228740868181511</v>
          </cell>
          <cell r="AP17">
            <v>0.9582416903541553</v>
          </cell>
        </row>
        <row r="18">
          <cell r="A18" t="str">
            <v>Of which</v>
          </cell>
        </row>
        <row r="19">
          <cell r="K19">
            <v>19.411542549941469</v>
          </cell>
          <cell r="L19">
            <v>20.065353118638324</v>
          </cell>
          <cell r="M19">
            <v>21.796841424729585</v>
          </cell>
          <cell r="N19">
            <v>22.613596529182065</v>
          </cell>
          <cell r="O19">
            <v>23.876803986711</v>
          </cell>
          <cell r="P19">
            <v>23.791028924727048</v>
          </cell>
          <cell r="Q19">
            <v>25.498408826755846</v>
          </cell>
          <cell r="R19">
            <v>27.191851449431866</v>
          </cell>
          <cell r="S19">
            <v>29.004756406215932</v>
          </cell>
          <cell r="T19">
            <v>30.802721707090253</v>
          </cell>
          <cell r="V19">
            <v>30.597528144732209</v>
          </cell>
          <cell r="W19">
            <v>30.392334582374215</v>
          </cell>
          <cell r="X19">
            <v>30.18714102001621</v>
          </cell>
          <cell r="Y19">
            <v>29.981947457658201</v>
          </cell>
          <cell r="Z19">
            <v>29.776753895300175</v>
          </cell>
          <cell r="AA19">
            <v>29.571560332942184</v>
          </cell>
          <cell r="AB19">
            <v>29.366366770584147</v>
          </cell>
          <cell r="AC19">
            <v>29.161173208226142</v>
          </cell>
          <cell r="AD19">
            <v>28.955979645868123</v>
          </cell>
          <cell r="AE19">
            <v>28.750786083510096</v>
          </cell>
          <cell r="AG19">
            <v>28.545592521152123</v>
          </cell>
          <cell r="AH19">
            <v>26.813302245915345</v>
          </cell>
          <cell r="AI19">
            <v>22.924753634141144</v>
          </cell>
          <cell r="AJ19">
            <v>20.860959666143554</v>
          </cell>
          <cell r="AK19">
            <v>17.886990489768699</v>
          </cell>
          <cell r="AL19">
            <v>17.63306993084435</v>
          </cell>
          <cell r="AM19">
            <v>13.793672821025988</v>
          </cell>
          <cell r="AN19">
            <v>9.9820891773393594</v>
          </cell>
          <cell r="AO19">
            <v>5.9316101048077723</v>
          </cell>
          <cell r="AP19">
            <v>0.9582416903541553</v>
          </cell>
        </row>
        <row r="24">
          <cell r="K24">
            <v>49.740676351514082</v>
          </cell>
          <cell r="L24">
            <v>48.813415545646478</v>
          </cell>
          <cell r="M24">
            <v>49.311939832835492</v>
          </cell>
          <cell r="N24">
            <v>50.849504428068428</v>
          </cell>
          <cell r="O24">
            <v>51.720931060832733</v>
          </cell>
          <cell r="P24">
            <v>50.782976687298756</v>
          </cell>
          <cell r="Q24">
            <v>52.33622837983922</v>
          </cell>
          <cell r="R24">
            <v>53.163626926847527</v>
          </cell>
          <cell r="S24">
            <v>50.079396105965671</v>
          </cell>
          <cell r="T24">
            <v>47.411491800897984</v>
          </cell>
          <cell r="V24">
            <v>47.161096044927135</v>
          </cell>
          <cell r="W24">
            <v>46.253891700767994</v>
          </cell>
          <cell r="X24">
            <v>45.357730836979272</v>
          </cell>
          <cell r="Y24">
            <v>45.328924524200708</v>
          </cell>
          <cell r="Z24">
            <v>45.317969485346211</v>
          </cell>
          <cell r="AA24">
            <v>45.306866856484277</v>
          </cell>
          <cell r="AB24">
            <v>45.295613634813257</v>
          </cell>
          <cell r="AC24">
            <v>45.284206735517316</v>
          </cell>
          <cell r="AD24">
            <v>45.272642988946679</v>
          </cell>
          <cell r="AE24">
            <v>45.260919137681555</v>
          </cell>
          <cell r="AG24">
            <v>45.249031833472806</v>
          </cell>
          <cell r="AH24">
            <v>43.467189207457466</v>
          </cell>
          <cell r="AI24">
            <v>38.916664912361625</v>
          </cell>
          <cell r="AJ24">
            <v>34.859381195864557</v>
          </cell>
          <cell r="AK24">
            <v>29.78092835356167</v>
          </cell>
          <cell r="AL24">
            <v>31.320462081687307</v>
          </cell>
          <cell r="AM24">
            <v>22.507537658822123</v>
          </cell>
          <cell r="AN24">
            <v>10.262616416607425</v>
          </cell>
          <cell r="AO24">
            <v>14.201045693978982</v>
          </cell>
          <cell r="AP24">
            <v>14.233889219195511</v>
          </cell>
        </row>
        <row r="26">
          <cell r="K26">
            <v>62.758299931341675</v>
          </cell>
          <cell r="L26">
            <v>60.983264139604152</v>
          </cell>
          <cell r="M26">
            <v>60.334450048141782</v>
          </cell>
          <cell r="N26">
            <v>59.970576211010155</v>
          </cell>
          <cell r="O26">
            <v>58.841860380053546</v>
          </cell>
          <cell r="P26">
            <v>57.933531924491056</v>
          </cell>
          <cell r="Q26">
            <v>59.109211319553204</v>
          </cell>
          <cell r="R26">
            <v>59.486588010290653</v>
          </cell>
          <cell r="S26">
            <v>60.127782320607515</v>
          </cell>
          <cell r="T26">
            <v>60.858403812415787</v>
          </cell>
          <cell r="V26">
            <v>60.53946096488788</v>
          </cell>
          <cell r="W26">
            <v>59.377362453832419</v>
          </cell>
          <cell r="X26">
            <v>58.229377947450899</v>
          </cell>
          <cell r="Y26">
            <v>58.194870264310772</v>
          </cell>
          <cell r="Z26">
            <v>58.183312799756479</v>
          </cell>
          <cell r="AA26">
            <v>58.171599629110972</v>
          </cell>
          <cell r="AB26">
            <v>58.159727584446273</v>
          </cell>
          <cell r="AC26">
            <v>58.147693411310222</v>
          </cell>
          <cell r="AD26">
            <v>58.135493765751697</v>
          </cell>
          <cell r="AE26">
            <v>58.123125211222948</v>
          </cell>
          <cell r="AG26">
            <v>58.110584215352169</v>
          </cell>
          <cell r="AH26">
            <v>56.743706865247425</v>
          </cell>
          <cell r="AI26">
            <v>53.436787771520123</v>
          </cell>
          <cell r="AJ26">
            <v>53.435486405252064</v>
          </cell>
          <cell r="AK26">
            <v>55.349718693888072</v>
          </cell>
          <cell r="AL26">
            <v>57.808349788795056</v>
          </cell>
          <cell r="AM26">
            <v>53.774243379648233</v>
          </cell>
          <cell r="AN26">
            <v>51.537953870376121</v>
          </cell>
          <cell r="AO26">
            <v>43.806854913016913</v>
          </cell>
          <cell r="AP26">
            <v>14.233889219195511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 rate"/>
      <sheetName val="Contents"/>
      <sheetName val="1.MacInd"/>
      <sheetName val="MacInd data"/>
      <sheetName val="2.Cpifigure"/>
      <sheetName val="CPI"/>
      <sheetName val=" wage"/>
      <sheetName val="3.Ext (2)"/>
      <sheetName val="Extdat"/>
      <sheetName val="4.Fis"/>
      <sheetName val="Fisdat "/>
      <sheetName val="5.MonDev"/>
      <sheetName val="MonSur"/>
      <sheetName val="Velocity"/>
      <sheetName val="currdep&amp;mm"/>
      <sheetName val="6.IntRate"/>
      <sheetName val="IntRatedat"/>
      <sheetName val="8.Exch"/>
      <sheetName val="exdat"/>
      <sheetName val="ex_row"/>
      <sheetName val="7.Fin&amp;Bk"/>
      <sheetName val="Fin&amp;Bkdat"/>
      <sheetName val="Cab"/>
      <sheetName val="GiR"/>
      <sheetName val="mev"/>
      <sheetName val="Panel1"/>
    </sheetNames>
    <sheetDataSet>
      <sheetData sheetId="0" refreshError="1">
        <row r="15">
          <cell r="F15" t="str">
            <v>AUG</v>
          </cell>
          <cell r="G15" t="str">
            <v>SEPT</v>
          </cell>
          <cell r="H15" t="str">
            <v>OCT</v>
          </cell>
          <cell r="I15" t="str">
            <v>NOV</v>
          </cell>
          <cell r="J15" t="str">
            <v>DEC</v>
          </cell>
          <cell r="K15" t="str">
            <v>JAN93</v>
          </cell>
          <cell r="L15" t="str">
            <v>FEB</v>
          </cell>
          <cell r="M15" t="str">
            <v>MAR</v>
          </cell>
          <cell r="N15" t="str">
            <v>APR</v>
          </cell>
          <cell r="O15" t="str">
            <v>MAY</v>
          </cell>
          <cell r="P15" t="str">
            <v>JUNE</v>
          </cell>
          <cell r="Q15" t="str">
            <v>JULY</v>
          </cell>
          <cell r="R15" t="str">
            <v>AUG</v>
          </cell>
          <cell r="S15" t="str">
            <v>SEPT</v>
          </cell>
          <cell r="T15" t="str">
            <v>OCT</v>
          </cell>
          <cell r="U15" t="str">
            <v>NOV</v>
          </cell>
          <cell r="V15" t="str">
            <v>DEC</v>
          </cell>
          <cell r="W15" t="str">
            <v>JAN94</v>
          </cell>
          <cell r="X15" t="str">
            <v>FEB</v>
          </cell>
          <cell r="Y15" t="str">
            <v>MAR</v>
          </cell>
          <cell r="Z15" t="str">
            <v>APR</v>
          </cell>
          <cell r="AA15" t="str">
            <v>MAY</v>
          </cell>
          <cell r="AB15" t="str">
            <v>JUNE</v>
          </cell>
          <cell r="AC15" t="str">
            <v>JULY</v>
          </cell>
          <cell r="AD15" t="str">
            <v>AUG</v>
          </cell>
          <cell r="AE15" t="str">
            <v>SEPT</v>
          </cell>
          <cell r="AF15" t="str">
            <v>OCT</v>
          </cell>
          <cell r="AG15" t="str">
            <v>NOV</v>
          </cell>
          <cell r="AH15" t="str">
            <v>DEC</v>
          </cell>
          <cell r="AI15" t="str">
            <v>JAN95</v>
          </cell>
          <cell r="AJ15" t="str">
            <v>FEB</v>
          </cell>
          <cell r="AK15" t="str">
            <v>MAR</v>
          </cell>
          <cell r="AL15" t="str">
            <v>APR</v>
          </cell>
          <cell r="AM15" t="str">
            <v>MAY</v>
          </cell>
          <cell r="AN15" t="str">
            <v>JUNE</v>
          </cell>
        </row>
        <row r="30">
          <cell r="F30">
            <v>101.41342756183744</v>
          </cell>
          <cell r="G30">
            <v>93.89312977099236</v>
          </cell>
          <cell r="H30">
            <v>94.8237885462555</v>
          </cell>
          <cell r="I30">
            <v>99.307958477508649</v>
          </cell>
          <cell r="J30">
            <v>100</v>
          </cell>
          <cell r="K30">
            <v>103.42342342342343</v>
          </cell>
          <cell r="L30">
            <v>109.33333333333333</v>
          </cell>
          <cell r="M30">
            <v>122.73699215965787</v>
          </cell>
          <cell r="N30">
            <v>129.87404781657742</v>
          </cell>
          <cell r="O30">
            <v>131.60106992739776</v>
          </cell>
          <cell r="P30">
            <v>130.85106382978722</v>
          </cell>
          <cell r="Q30">
            <v>132.46153846153845</v>
          </cell>
          <cell r="R30">
            <v>136.66666666666666</v>
          </cell>
          <cell r="S30">
            <v>139.77272727272728</v>
          </cell>
          <cell r="T30">
            <v>141.14754098360655</v>
          </cell>
          <cell r="U30">
            <v>142.31404958677686</v>
          </cell>
          <cell r="V30">
            <v>144.70588235294116</v>
          </cell>
          <cell r="W30">
            <v>147.93814432989691</v>
          </cell>
          <cell r="X30">
            <v>150.26178010471202</v>
          </cell>
          <cell r="Y30">
            <v>151.85185185185185</v>
          </cell>
          <cell r="Z30">
            <v>152.38938053097345</v>
          </cell>
          <cell r="AA30">
            <v>152.38938053097345</v>
          </cell>
          <cell r="AB30">
            <v>156.26134301270415</v>
          </cell>
          <cell r="AC30">
            <v>155.41516245487364</v>
          </cell>
          <cell r="AD30">
            <v>157.69230769230768</v>
          </cell>
          <cell r="AE30">
            <v>157.98165137614677</v>
          </cell>
          <cell r="AF30">
            <v>160.33519553072622</v>
          </cell>
          <cell r="AG30">
            <v>157.11678832116786</v>
          </cell>
          <cell r="AH30">
            <v>155.97826086956522</v>
          </cell>
          <cell r="AI30">
            <v>158.56353591160223</v>
          </cell>
          <cell r="AJ30">
            <v>160.93457943925233</v>
          </cell>
          <cell r="AK30">
            <v>165.57692307692307</v>
          </cell>
          <cell r="AL30">
            <v>170.83333333333334</v>
          </cell>
          <cell r="AM30">
            <v>169.48818897637796</v>
          </cell>
          <cell r="AN30">
            <v>168.1640625</v>
          </cell>
        </row>
        <row r="31">
          <cell r="F31">
            <v>38.70967741935484</v>
          </cell>
          <cell r="G31">
            <v>48.000000000000007</v>
          </cell>
          <cell r="H31">
            <v>80</v>
          </cell>
          <cell r="I31">
            <v>100</v>
          </cell>
          <cell r="J31">
            <v>100</v>
          </cell>
          <cell r="K31">
            <v>112.5</v>
          </cell>
          <cell r="L31">
            <v>127.6595744680851</v>
          </cell>
          <cell r="M31">
            <v>169.81132075471697</v>
          </cell>
          <cell r="N31">
            <v>213.01775147928996</v>
          </cell>
          <cell r="O31">
            <v>264.70588235294116</v>
          </cell>
          <cell r="P31">
            <v>299.00332225913621</v>
          </cell>
          <cell r="Q31">
            <v>299.00332225913621</v>
          </cell>
          <cell r="R31">
            <v>281.69014084507046</v>
          </cell>
          <cell r="S31">
            <v>295.08196721311475</v>
          </cell>
          <cell r="T31">
            <v>352.25048923679066</v>
          </cell>
          <cell r="U31">
            <v>359.28143712574848</v>
          </cell>
          <cell r="V31">
            <v>376.56903765690379</v>
          </cell>
          <cell r="W31">
            <v>476.1904761904762</v>
          </cell>
          <cell r="X31">
            <v>495.86776859504135</v>
          </cell>
          <cell r="Y31">
            <v>547.11246200607911</v>
          </cell>
          <cell r="Z31">
            <v>564.2633228840125</v>
          </cell>
          <cell r="AA31">
            <v>604.02684563758396</v>
          </cell>
          <cell r="AB31">
            <v>638.29787234042556</v>
          </cell>
          <cell r="AC31">
            <v>661.76470588235304</v>
          </cell>
          <cell r="AD31">
            <v>711.46245059288538</v>
          </cell>
          <cell r="AE31">
            <v>782.60869565217399</v>
          </cell>
          <cell r="AF31">
            <v>1005.586592178771</v>
          </cell>
          <cell r="AG31">
            <v>1052.6315789473683</v>
          </cell>
          <cell r="AH31">
            <v>1118.0124223602486</v>
          </cell>
          <cell r="AI31">
            <v>1323.5294117647061</v>
          </cell>
          <cell r="AJ31">
            <v>1463.4146341463413</v>
          </cell>
          <cell r="AK31">
            <v>1666.6666666666667</v>
          </cell>
          <cell r="AL31">
            <v>1764.705882352941</v>
          </cell>
          <cell r="AM31">
            <v>1730.7692307692307</v>
          </cell>
          <cell r="AN31">
            <v>1592.9203539823006</v>
          </cell>
        </row>
        <row r="36">
          <cell r="F36">
            <v>63.425408178144323</v>
          </cell>
          <cell r="G36">
            <v>65.63798748787012</v>
          </cell>
          <cell r="H36">
            <v>82.616090951477531</v>
          </cell>
          <cell r="I36">
            <v>96.7967822594903</v>
          </cell>
          <cell r="J36">
            <v>100</v>
          </cell>
          <cell r="K36">
            <v>107.25872700325255</v>
          </cell>
          <cell r="L36">
            <v>116.242329919211</v>
          </cell>
          <cell r="M36">
            <v>133.10464808968516</v>
          </cell>
          <cell r="N36">
            <v>141.01678207866232</v>
          </cell>
          <cell r="O36">
            <v>142.1879150692281</v>
          </cell>
          <cell r="P36">
            <v>144.50014842568123</v>
          </cell>
          <cell r="Q36">
            <v>147.46704062394784</v>
          </cell>
          <cell r="R36">
            <v>149.14142263486877</v>
          </cell>
          <cell r="S36">
            <v>155.13790100880988</v>
          </cell>
          <cell r="T36">
            <v>161.94500202559561</v>
          </cell>
          <cell r="U36">
            <v>177.53515563091545</v>
          </cell>
          <cell r="V36">
            <v>189.72540568688362</v>
          </cell>
          <cell r="W36">
            <v>200.79172455380129</v>
          </cell>
          <cell r="X36">
            <v>210.16510763192744</v>
          </cell>
          <cell r="Y36">
            <v>215.26778087929094</v>
          </cell>
          <cell r="Z36">
            <v>221.55242168228023</v>
          </cell>
          <cell r="AA36">
            <v>221.84023835879364</v>
          </cell>
          <cell r="AB36">
            <v>231.24015256688554</v>
          </cell>
          <cell r="AC36">
            <v>231.8917094045749</v>
          </cell>
          <cell r="AD36">
            <v>238.8046698614462</v>
          </cell>
          <cell r="AE36">
            <v>240.984613546714</v>
          </cell>
          <cell r="AF36">
            <v>247.5808654052733</v>
          </cell>
          <cell r="AG36">
            <v>247.1421152813102</v>
          </cell>
          <cell r="AH36">
            <v>251.23965991727854</v>
          </cell>
          <cell r="AI36">
            <v>263.28982872183377</v>
          </cell>
          <cell r="AJ36">
            <v>274.953273003096</v>
          </cell>
          <cell r="AK36">
            <v>289.66029687572819</v>
          </cell>
          <cell r="AL36">
            <v>303.53246609306524</v>
          </cell>
          <cell r="AM36">
            <v>304.74894304237495</v>
          </cell>
          <cell r="AN36">
            <v>306.29103124124674</v>
          </cell>
          <cell r="AO36">
            <v>305.42033207670841</v>
          </cell>
          <cell r="AP36">
            <v>290.73034016102065</v>
          </cell>
          <cell r="AQ36">
            <v>298.14359202935304</v>
          </cell>
          <cell r="AR36">
            <v>301.35217285667312</v>
          </cell>
          <cell r="AS36">
            <v>306.44679169368692</v>
          </cell>
          <cell r="AT36">
            <v>311.29392718986918</v>
          </cell>
          <cell r="AU36">
            <v>313.30989154212403</v>
          </cell>
        </row>
        <row r="37">
          <cell r="F37">
            <v>57.785292346149006</v>
          </cell>
          <cell r="G37">
            <v>69.723952059824299</v>
          </cell>
          <cell r="H37">
            <v>110.89239983936356</v>
          </cell>
          <cell r="I37">
            <v>122.13070000995798</v>
          </cell>
          <cell r="J37">
            <v>100</v>
          </cell>
          <cell r="K37">
            <v>93.182042546504377</v>
          </cell>
          <cell r="L37">
            <v>87.050569990295131</v>
          </cell>
          <cell r="M37">
            <v>98.715792777892204</v>
          </cell>
          <cell r="N37">
            <v>104.38245349694748</v>
          </cell>
          <cell r="O37">
            <v>105.40039068082692</v>
          </cell>
          <cell r="P37">
            <v>101.58478115886847</v>
          </cell>
          <cell r="Q37">
            <v>83.668237566122045</v>
          </cell>
          <cell r="R37">
            <v>61.491017791972212</v>
          </cell>
          <cell r="S37">
            <v>53.63032082403155</v>
          </cell>
          <cell r="T37">
            <v>55.377766698239242</v>
          </cell>
          <cell r="U37">
            <v>52.977263052664789</v>
          </cell>
          <cell r="V37">
            <v>51.873976453079877</v>
          </cell>
          <cell r="W37">
            <v>57.752286829179781</v>
          </cell>
          <cell r="X37">
            <v>56.122258385691282</v>
          </cell>
          <cell r="Y37">
            <v>58.6357571629622</v>
          </cell>
          <cell r="Z37">
            <v>57.241164172292883</v>
          </cell>
          <cell r="AA37">
            <v>57.434506418541311</v>
          </cell>
          <cell r="AB37">
            <v>58.402892315602209</v>
          </cell>
          <cell r="AC37">
            <v>58.134955466743577</v>
          </cell>
          <cell r="AD37">
            <v>60.887511758728429</v>
          </cell>
          <cell r="AE37">
            <v>63.102635787264262</v>
          </cell>
          <cell r="AF37">
            <v>73.466600933803889</v>
          </cell>
          <cell r="AG37">
            <v>68.688010151954145</v>
          </cell>
          <cell r="AH37">
            <v>64.179768466242891</v>
          </cell>
          <cell r="AI37">
            <v>66.754442464623381</v>
          </cell>
          <cell r="AJ37">
            <v>68.623156147328942</v>
          </cell>
          <cell r="AK37">
            <v>73.632835590591256</v>
          </cell>
          <cell r="AL37">
            <v>73.221657381546478</v>
          </cell>
          <cell r="AM37">
            <v>67.487431201063941</v>
          </cell>
          <cell r="AN37">
            <v>59.085296112533769</v>
          </cell>
          <cell r="AO37">
            <v>56.226330171604708</v>
          </cell>
          <cell r="AP37">
            <v>49.638862986734452</v>
          </cell>
          <cell r="AQ37">
            <v>48.356327770809258</v>
          </cell>
          <cell r="AR37">
            <v>48.51523756210117</v>
          </cell>
          <cell r="AS37">
            <v>47.759325996601618</v>
          </cell>
          <cell r="AT37">
            <v>46.479650276118512</v>
          </cell>
          <cell r="AU37">
            <v>46.211756038215803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work"/>
      <sheetName val="Roadmap"/>
      <sheetName val="monimp"/>
      <sheetName val="interv"/>
      <sheetName val="Montabs"/>
      <sheetName val="fiscout"/>
      <sheetName val="corresp"/>
      <sheetName val="junk"/>
      <sheetName val="re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Consistency"/>
      <sheetName val="Data issues"/>
      <sheetName val="Links-In"/>
      <sheetName val="Links-out"/>
      <sheetName val="SR table"/>
      <sheetName val="MonSurv-IMF"/>
      <sheetName val="MonS_M"/>
      <sheetName val="Mon_Sur"/>
      <sheetName val="MonSurv-BC"/>
      <sheetName val="MonSurvRED"/>
      <sheetName val="CenBank"/>
      <sheetName val="CenBankRED"/>
      <sheetName val="Combanks"/>
      <sheetName val="ComBanksRED"/>
      <sheetName val="PNT-PNG new"/>
      <sheetName val="CredGov"/>
      <sheetName val="CCP"/>
      <sheetName val="Reimb banks"/>
      <sheetName val="CGP etc."/>
      <sheetName val="Government securities"/>
      <sheetName val="Interest rates"/>
      <sheetName val="Money market RED"/>
      <sheetName val="Lending int"/>
      <sheetName val="Deposit int"/>
      <sheetName val="Amortization Creances Consolid."/>
      <sheetName val="Amortization Bank restructuring"/>
      <sheetName val="Macros"/>
      <sheetName val="Last Sheet"/>
      <sheetName val="Module2"/>
      <sheetName val="MonSurv_BC"/>
      <sheetName val="Bfam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cro"/>
      <sheetName val="Vulner"/>
      <sheetName val="SIbal"/>
      <sheetName val="ControlSheet"/>
      <sheetName val="Inputs(exo)"/>
      <sheetName val="Macro(exo)"/>
      <sheetName val="MEI-Table"/>
      <sheetName val="Nat Acc"/>
      <sheetName val="IMF-AEAF-BNB"/>
      <sheetName val="MT-A"/>
      <sheetName val="Kosovo"/>
      <sheetName val="FISCMT"/>
      <sheetName val="bopmt"/>
      <sheetName val="seignior"/>
      <sheetName val="GDP ORIGIN EXPEND"/>
      <sheetName val="NGDP-Hist"/>
      <sheetName val="Decomposition"/>
      <sheetName val="Current price GDP"/>
      <sheetName val="Base year price GDP"/>
      <sheetName val="NGDPR-Hist"/>
      <sheetName val="Real GDP growth"/>
      <sheetName val="Deflator"/>
      <sheetName val="ARealGDP"/>
      <sheetName val="WEO"/>
      <sheetName val="Mi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Θέμα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68A31-B6F2-4D13-9B4C-B858AEF76BD5}">
  <dimension ref="A2:I4"/>
  <sheetViews>
    <sheetView tabSelected="1" workbookViewId="0">
      <selection activeCell="B12" sqref="B12"/>
    </sheetView>
  </sheetViews>
  <sheetFormatPr defaultRowHeight="15.75" x14ac:dyDescent="0.25"/>
  <cols>
    <col min="1" max="1" width="44.7109375" style="6" customWidth="1"/>
    <col min="2" max="2" width="112.7109375" style="6" customWidth="1"/>
    <col min="3" max="3" width="37.140625" style="6" customWidth="1"/>
    <col min="4" max="4" width="61.5703125" style="6" customWidth="1"/>
    <col min="5" max="5" width="34" style="6" customWidth="1"/>
    <col min="6" max="6" width="32" style="6" customWidth="1"/>
    <col min="7" max="7" width="60.85546875" style="6" customWidth="1"/>
    <col min="8" max="8" width="61.85546875" style="6" customWidth="1"/>
    <col min="9" max="9" width="51.85546875" style="6" customWidth="1"/>
    <col min="10" max="16384" width="9.140625" style="6"/>
  </cols>
  <sheetData>
    <row r="2" spans="1:9" x14ac:dyDescent="0.25">
      <c r="A2" s="4" t="s">
        <v>137</v>
      </c>
      <c r="B2" s="5"/>
      <c r="C2" s="5"/>
      <c r="D2" s="5"/>
      <c r="E2" s="5"/>
      <c r="F2" s="5"/>
      <c r="G2" s="5"/>
      <c r="H2" s="5"/>
      <c r="I2" s="5"/>
    </row>
    <row r="3" spans="1:9" ht="47.25" x14ac:dyDescent="0.25">
      <c r="A3" s="11" t="s">
        <v>140</v>
      </c>
      <c r="B3" s="12" t="s">
        <v>141</v>
      </c>
      <c r="C3" s="12" t="s">
        <v>143</v>
      </c>
      <c r="D3" s="12" t="s">
        <v>0</v>
      </c>
      <c r="E3" s="12" t="s">
        <v>1</v>
      </c>
      <c r="F3" s="12" t="s">
        <v>2</v>
      </c>
      <c r="G3" s="12" t="s">
        <v>3</v>
      </c>
      <c r="H3" s="12" t="s">
        <v>1</v>
      </c>
      <c r="I3" s="13" t="s">
        <v>2</v>
      </c>
    </row>
    <row r="4" spans="1:9" ht="54" customHeight="1" x14ac:dyDescent="0.25">
      <c r="A4" s="14"/>
      <c r="B4" s="37" t="str">
        <f>IF(A4="","",VLOOKUP(A4,DATA!A$2:B$129,2,FALSE))</f>
        <v/>
      </c>
      <c r="C4" s="38" t="str">
        <f>IF(A4="","",VLOOKUP(A4,DATA!A$2:C$129,3,FALSE))</f>
        <v/>
      </c>
      <c r="D4" s="15"/>
      <c r="E4" s="15"/>
      <c r="F4" s="15"/>
      <c r="G4" s="15"/>
      <c r="H4" s="15"/>
      <c r="I4" s="16"/>
    </row>
  </sheetData>
  <sheetProtection algorithmName="SHA-512" hashValue="rzTeRK5iRZK0BFAqKo+IXOc0PHARg7u3CHwZ6xA41Ed/t/TbSZhAz415EVs7KiQko08woGxkC4XSXl5qQkExOw==" saltValue="avdRM4nkk2BdteoT6z4ROA==" spinCount="100000"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B517592E-2BBE-46FF-8FC6-6C52F101B3DB}">
          <x14:formula1>
            <xm:f>DATA!$A$2:$A$129</xm:f>
          </x14:formula1>
          <xm:sqref>A4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024DE-AB5C-4A88-8A14-97E184E25C71}">
  <sheetPr>
    <pageSetUpPr fitToPage="1"/>
  </sheetPr>
  <dimension ref="A1:O16"/>
  <sheetViews>
    <sheetView workbookViewId="0">
      <selection activeCell="A20" sqref="A20"/>
    </sheetView>
  </sheetViews>
  <sheetFormatPr defaultRowHeight="15.75" x14ac:dyDescent="0.25"/>
  <cols>
    <col min="1" max="1" width="128.85546875" style="1" bestFit="1" customWidth="1"/>
    <col min="2" max="2" width="13.140625" style="1" customWidth="1"/>
    <col min="3" max="3" width="14.42578125" style="1" customWidth="1"/>
    <col min="4" max="4" width="13.28515625" style="1" customWidth="1"/>
    <col min="5" max="5" width="14.28515625" style="1" customWidth="1"/>
    <col min="6" max="6" width="12.28515625" style="1" customWidth="1"/>
    <col min="7" max="8" width="12.140625" style="1" bestFit="1" customWidth="1"/>
    <col min="9" max="9" width="14.5703125" style="1" customWidth="1"/>
    <col min="10" max="11" width="12.140625" style="1" bestFit="1" customWidth="1"/>
    <col min="12" max="12" width="9.140625" style="1"/>
    <col min="13" max="13" width="11.5703125" style="1" customWidth="1"/>
    <col min="14" max="14" width="13" style="1" customWidth="1"/>
    <col min="15" max="15" width="11.28515625" style="1" bestFit="1" customWidth="1"/>
    <col min="16" max="16384" width="9.140625" style="1"/>
  </cols>
  <sheetData>
    <row r="1" spans="1:15" x14ac:dyDescent="0.25">
      <c r="A1" s="19" t="s">
        <v>147</v>
      </c>
    </row>
    <row r="2" spans="1:15" x14ac:dyDescent="0.25">
      <c r="A2" s="20" t="str">
        <f>IF('01. ΣΤΟΙΧΕΙΑ ΦΟΡΕΑ'!C4="04. Δ.Ε.Υ.Α. - ΤΗΛΕΘΕΡΜΑΝΣΗ",'01. ΣΤΟΙΧΕΙΑ ΦΟΡΕΑ'!B4,"")</f>
        <v/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2"/>
    </row>
    <row r="3" spans="1:15" ht="55.5" customHeight="1" x14ac:dyDescent="0.25">
      <c r="A3" s="23" t="s">
        <v>152</v>
      </c>
      <c r="B3" s="24">
        <v>2024</v>
      </c>
      <c r="C3" s="24">
        <v>2023</v>
      </c>
      <c r="D3" s="24">
        <v>2022</v>
      </c>
      <c r="E3" s="24">
        <v>2021</v>
      </c>
      <c r="F3" s="24">
        <v>2020</v>
      </c>
      <c r="G3" s="24">
        <v>2019</v>
      </c>
      <c r="H3" s="24">
        <v>2018</v>
      </c>
      <c r="I3" s="24">
        <v>2017</v>
      </c>
      <c r="J3" s="24">
        <v>2016</v>
      </c>
      <c r="K3" s="24">
        <v>2015</v>
      </c>
      <c r="L3" s="24">
        <v>2014</v>
      </c>
      <c r="M3" s="25" t="s">
        <v>134</v>
      </c>
      <c r="N3" s="25" t="s">
        <v>136</v>
      </c>
      <c r="O3" s="26" t="s">
        <v>151</v>
      </c>
    </row>
    <row r="4" spans="1:15" x14ac:dyDescent="0.25">
      <c r="A4" s="27" t="s">
        <v>146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41">
        <f>SUM(B4:M4)</f>
        <v>0</v>
      </c>
      <c r="O4" s="29"/>
    </row>
    <row r="5" spans="1:15" x14ac:dyDescent="0.25">
      <c r="A5" s="30" t="s">
        <v>148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42">
        <f t="shared" ref="N5:N7" si="0">SUM(B5:M5)</f>
        <v>0</v>
      </c>
      <c r="O5" s="31"/>
    </row>
    <row r="6" spans="1:15" x14ac:dyDescent="0.25">
      <c r="A6" s="30" t="s">
        <v>149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42">
        <f t="shared" si="0"/>
        <v>0</v>
      </c>
      <c r="O6" s="31"/>
    </row>
    <row r="7" spans="1:15" x14ac:dyDescent="0.25">
      <c r="A7" s="30" t="s">
        <v>150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42">
        <f t="shared" si="0"/>
        <v>0</v>
      </c>
      <c r="O7" s="31"/>
    </row>
    <row r="8" spans="1:15" x14ac:dyDescent="0.25">
      <c r="A8" s="32" t="s">
        <v>135</v>
      </c>
      <c r="B8" s="39">
        <f t="shared" ref="B8:O8" si="1">SUM(B4:B7)</f>
        <v>0</v>
      </c>
      <c r="C8" s="39">
        <f t="shared" si="1"/>
        <v>0</v>
      </c>
      <c r="D8" s="39">
        <f t="shared" si="1"/>
        <v>0</v>
      </c>
      <c r="E8" s="39">
        <f t="shared" si="1"/>
        <v>0</v>
      </c>
      <c r="F8" s="39">
        <f t="shared" si="1"/>
        <v>0</v>
      </c>
      <c r="G8" s="39">
        <f t="shared" si="1"/>
        <v>0</v>
      </c>
      <c r="H8" s="39">
        <f t="shared" si="1"/>
        <v>0</v>
      </c>
      <c r="I8" s="39">
        <f t="shared" si="1"/>
        <v>0</v>
      </c>
      <c r="J8" s="39">
        <f t="shared" si="1"/>
        <v>0</v>
      </c>
      <c r="K8" s="39">
        <f t="shared" si="1"/>
        <v>0</v>
      </c>
      <c r="L8" s="39">
        <f t="shared" si="1"/>
        <v>0</v>
      </c>
      <c r="M8" s="39">
        <f t="shared" si="1"/>
        <v>0</v>
      </c>
      <c r="N8" s="39">
        <f t="shared" si="1"/>
        <v>0</v>
      </c>
      <c r="O8" s="40">
        <f t="shared" si="1"/>
        <v>0</v>
      </c>
    </row>
    <row r="9" spans="1:15" x14ac:dyDescent="0.25">
      <c r="A9" s="33" t="s">
        <v>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5"/>
    </row>
    <row r="10" spans="1:15" x14ac:dyDescent="0.25">
      <c r="A10" s="36" t="s">
        <v>144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45">
        <f>SUM(B10:M10)</f>
        <v>0</v>
      </c>
      <c r="O10" s="31"/>
    </row>
    <row r="11" spans="1:15" x14ac:dyDescent="0.25">
      <c r="A11" s="36" t="s">
        <v>145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45">
        <f>SUM(B11:M11)</f>
        <v>0</v>
      </c>
      <c r="O11" s="31"/>
    </row>
    <row r="12" spans="1:15" x14ac:dyDescent="0.25">
      <c r="A12" s="3" t="s">
        <v>4</v>
      </c>
      <c r="B12" s="43">
        <f t="shared" ref="B12:O12" si="2">SUM(B10:B11)</f>
        <v>0</v>
      </c>
      <c r="C12" s="43">
        <f t="shared" si="2"/>
        <v>0</v>
      </c>
      <c r="D12" s="43">
        <f t="shared" si="2"/>
        <v>0</v>
      </c>
      <c r="E12" s="43">
        <f t="shared" si="2"/>
        <v>0</v>
      </c>
      <c r="F12" s="43">
        <f t="shared" si="2"/>
        <v>0</v>
      </c>
      <c r="G12" s="43">
        <f t="shared" si="2"/>
        <v>0</v>
      </c>
      <c r="H12" s="43">
        <f t="shared" si="2"/>
        <v>0</v>
      </c>
      <c r="I12" s="43">
        <f t="shared" si="2"/>
        <v>0</v>
      </c>
      <c r="J12" s="43">
        <f t="shared" si="2"/>
        <v>0</v>
      </c>
      <c r="K12" s="43">
        <f t="shared" si="2"/>
        <v>0</v>
      </c>
      <c r="L12" s="43">
        <f t="shared" si="2"/>
        <v>0</v>
      </c>
      <c r="M12" s="43">
        <f t="shared" si="2"/>
        <v>0</v>
      </c>
      <c r="N12" s="43">
        <f t="shared" si="2"/>
        <v>0</v>
      </c>
      <c r="O12" s="44">
        <f t="shared" si="2"/>
        <v>0</v>
      </c>
    </row>
    <row r="16" spans="1:15" x14ac:dyDescent="0.25">
      <c r="D16" s="2"/>
    </row>
  </sheetData>
  <sheetProtection algorithmName="SHA-512" hashValue="TQSTzgDH4Yr/p7VxkOmNMjJgIWH5qfSpJkb3L7/c8xwBP3/L8+GUoqeaL5YmNGgS2LZq3G9oiHhBYmr+E63tmQ==" saltValue="SvbpDfR3TUvCSrupt0G3gQ==" spinCount="100000" sheet="1" objects="1" scenarios="1"/>
  <dataValidations count="1">
    <dataValidation type="custom" allowBlank="1" showInputMessage="1" showErrorMessage="1" sqref="B10:M11 B5:M6" xr:uid="{9DA73C7B-0A28-4B50-9F24-F6A5337117F6}">
      <formula1>ISNUMBER(B5)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066AC-6A5E-4056-BBDF-EE54F59FCACC}">
  <dimension ref="A1:C129"/>
  <sheetViews>
    <sheetView workbookViewId="0">
      <selection activeCell="C26" sqref="C26"/>
    </sheetView>
  </sheetViews>
  <sheetFormatPr defaultRowHeight="15.75" x14ac:dyDescent="0.25"/>
  <cols>
    <col min="1" max="1" width="34.28515625" style="8" bestFit="1" customWidth="1"/>
    <col min="2" max="2" width="105" style="8" customWidth="1"/>
    <col min="3" max="3" width="32.42578125" style="8" customWidth="1"/>
    <col min="4" max="4" width="35.140625" style="8" customWidth="1"/>
    <col min="5" max="16384" width="9.140625" style="8"/>
  </cols>
  <sheetData>
    <row r="1" spans="1:3" x14ac:dyDescent="0.25">
      <c r="A1" s="7" t="s">
        <v>138</v>
      </c>
      <c r="B1" s="7" t="s">
        <v>139</v>
      </c>
      <c r="C1" s="7"/>
    </row>
    <row r="2" spans="1:3" x14ac:dyDescent="0.25">
      <c r="A2" s="9">
        <v>660620593184</v>
      </c>
      <c r="B2" s="10" t="s">
        <v>127</v>
      </c>
      <c r="C2" s="7" t="s">
        <v>142</v>
      </c>
    </row>
    <row r="3" spans="1:3" x14ac:dyDescent="0.25">
      <c r="A3" s="9">
        <v>660621303185</v>
      </c>
      <c r="B3" s="10" t="s">
        <v>128</v>
      </c>
      <c r="C3" s="7" t="s">
        <v>142</v>
      </c>
    </row>
    <row r="4" spans="1:3" x14ac:dyDescent="0.25">
      <c r="A4" s="9">
        <v>760622423186</v>
      </c>
      <c r="B4" s="10" t="s">
        <v>129</v>
      </c>
      <c r="C4" s="7" t="s">
        <v>142</v>
      </c>
    </row>
    <row r="5" spans="1:3" x14ac:dyDescent="0.25">
      <c r="A5" s="9">
        <v>560622643187</v>
      </c>
      <c r="B5" s="10" t="s">
        <v>130</v>
      </c>
      <c r="C5" s="7" t="s">
        <v>142</v>
      </c>
    </row>
    <row r="6" spans="1:3" x14ac:dyDescent="0.25">
      <c r="A6" s="9">
        <v>760621233188</v>
      </c>
      <c r="B6" s="10" t="s">
        <v>122</v>
      </c>
      <c r="C6" s="7" t="s">
        <v>142</v>
      </c>
    </row>
    <row r="7" spans="1:3" x14ac:dyDescent="0.25">
      <c r="A7" s="9">
        <v>560622043190</v>
      </c>
      <c r="B7" s="10" t="s">
        <v>123</v>
      </c>
      <c r="C7" s="7" t="s">
        <v>142</v>
      </c>
    </row>
    <row r="8" spans="1:3" x14ac:dyDescent="0.25">
      <c r="A8" s="9">
        <v>660622163191</v>
      </c>
      <c r="B8" s="10" t="s">
        <v>124</v>
      </c>
      <c r="C8" s="7" t="s">
        <v>142</v>
      </c>
    </row>
    <row r="9" spans="1:3" x14ac:dyDescent="0.25">
      <c r="A9" s="9">
        <v>160623223192</v>
      </c>
      <c r="B9" s="10" t="s">
        <v>121</v>
      </c>
      <c r="C9" s="7" t="s">
        <v>142</v>
      </c>
    </row>
    <row r="10" spans="1:3" x14ac:dyDescent="0.25">
      <c r="A10" s="9">
        <v>760623013297</v>
      </c>
      <c r="B10" s="10" t="s">
        <v>41</v>
      </c>
      <c r="C10" s="7" t="s">
        <v>142</v>
      </c>
    </row>
    <row r="11" spans="1:3" x14ac:dyDescent="0.25">
      <c r="A11" s="9">
        <v>660622273193</v>
      </c>
      <c r="B11" s="10" t="s">
        <v>125</v>
      </c>
      <c r="C11" s="7" t="s">
        <v>142</v>
      </c>
    </row>
    <row r="12" spans="1:3" x14ac:dyDescent="0.25">
      <c r="A12" s="9">
        <v>460623033194</v>
      </c>
      <c r="B12" s="10" t="s">
        <v>126</v>
      </c>
      <c r="C12" s="7" t="s">
        <v>142</v>
      </c>
    </row>
    <row r="13" spans="1:3" x14ac:dyDescent="0.25">
      <c r="A13" s="9">
        <v>560622513689</v>
      </c>
      <c r="B13" s="10" t="s">
        <v>10</v>
      </c>
      <c r="C13" s="7" t="s">
        <v>142</v>
      </c>
    </row>
    <row r="14" spans="1:3" x14ac:dyDescent="0.25">
      <c r="A14" s="9">
        <v>361120303253</v>
      </c>
      <c r="B14" s="10" t="s">
        <v>131</v>
      </c>
      <c r="C14" s="7" t="s">
        <v>142</v>
      </c>
    </row>
    <row r="15" spans="1:3" x14ac:dyDescent="0.25">
      <c r="A15" s="9">
        <v>361120943254</v>
      </c>
      <c r="B15" s="10" t="s">
        <v>132</v>
      </c>
      <c r="C15" s="7" t="s">
        <v>142</v>
      </c>
    </row>
    <row r="16" spans="1:3" x14ac:dyDescent="0.25">
      <c r="A16" s="9">
        <v>260621723256</v>
      </c>
      <c r="B16" s="10" t="s">
        <v>47</v>
      </c>
      <c r="C16" s="7" t="s">
        <v>142</v>
      </c>
    </row>
    <row r="17" spans="1:3" x14ac:dyDescent="0.25">
      <c r="A17" s="9">
        <v>360620713259</v>
      </c>
      <c r="B17" s="10" t="s">
        <v>11</v>
      </c>
      <c r="C17" s="7" t="s">
        <v>142</v>
      </c>
    </row>
    <row r="18" spans="1:3" x14ac:dyDescent="0.25">
      <c r="A18" s="9">
        <v>660620013260</v>
      </c>
      <c r="B18" s="10" t="s">
        <v>12</v>
      </c>
      <c r="C18" s="7" t="s">
        <v>142</v>
      </c>
    </row>
    <row r="19" spans="1:3" x14ac:dyDescent="0.25">
      <c r="A19" s="9">
        <v>760620133261</v>
      </c>
      <c r="B19" s="10" t="s">
        <v>13</v>
      </c>
      <c r="C19" s="7" t="s">
        <v>142</v>
      </c>
    </row>
    <row r="20" spans="1:3" x14ac:dyDescent="0.25">
      <c r="A20" s="9">
        <v>460620233262</v>
      </c>
      <c r="B20" s="10" t="s">
        <v>14</v>
      </c>
      <c r="C20" s="7" t="s">
        <v>142</v>
      </c>
    </row>
    <row r="21" spans="1:3" x14ac:dyDescent="0.25">
      <c r="A21" s="9">
        <v>360620473264</v>
      </c>
      <c r="B21" s="10" t="s">
        <v>15</v>
      </c>
      <c r="C21" s="7" t="s">
        <v>142</v>
      </c>
    </row>
    <row r="22" spans="1:3" x14ac:dyDescent="0.25">
      <c r="A22" s="9">
        <v>660620833265</v>
      </c>
      <c r="B22" s="10" t="s">
        <v>16</v>
      </c>
      <c r="C22" s="7" t="s">
        <v>142</v>
      </c>
    </row>
    <row r="23" spans="1:3" x14ac:dyDescent="0.25">
      <c r="A23" s="9">
        <v>660620883266</v>
      </c>
      <c r="B23" s="10" t="s">
        <v>17</v>
      </c>
      <c r="C23" s="7" t="s">
        <v>142</v>
      </c>
    </row>
    <row r="24" spans="1:3" x14ac:dyDescent="0.25">
      <c r="A24" s="9">
        <v>360620943267</v>
      </c>
      <c r="B24" s="10" t="s">
        <v>18</v>
      </c>
      <c r="C24" s="7" t="s">
        <v>142</v>
      </c>
    </row>
    <row r="25" spans="1:3" x14ac:dyDescent="0.25">
      <c r="A25" s="9">
        <v>760621033268</v>
      </c>
      <c r="B25" s="10" t="s">
        <v>19</v>
      </c>
      <c r="C25" s="7" t="s">
        <v>142</v>
      </c>
    </row>
    <row r="26" spans="1:3" x14ac:dyDescent="0.25">
      <c r="A26" s="9">
        <v>360621073269</v>
      </c>
      <c r="B26" s="10" t="s">
        <v>20</v>
      </c>
      <c r="C26" s="7" t="s">
        <v>142</v>
      </c>
    </row>
    <row r="27" spans="1:3" x14ac:dyDescent="0.25">
      <c r="A27" s="9">
        <v>360621293271</v>
      </c>
      <c r="B27" s="10" t="s">
        <v>21</v>
      </c>
      <c r="C27" s="7" t="s">
        <v>142</v>
      </c>
    </row>
    <row r="28" spans="1:3" x14ac:dyDescent="0.25">
      <c r="A28" s="9">
        <v>760621343272</v>
      </c>
      <c r="B28" s="10" t="s">
        <v>22</v>
      </c>
      <c r="C28" s="7" t="s">
        <v>142</v>
      </c>
    </row>
    <row r="29" spans="1:3" x14ac:dyDescent="0.25">
      <c r="A29" s="9">
        <v>360621453273</v>
      </c>
      <c r="B29" s="10" t="s">
        <v>23</v>
      </c>
      <c r="C29" s="7" t="s">
        <v>142</v>
      </c>
    </row>
    <row r="30" spans="1:3" x14ac:dyDescent="0.25">
      <c r="A30" s="9">
        <v>660621553274</v>
      </c>
      <c r="B30" s="10" t="s">
        <v>24</v>
      </c>
      <c r="C30" s="7" t="s">
        <v>142</v>
      </c>
    </row>
    <row r="31" spans="1:3" x14ac:dyDescent="0.25">
      <c r="A31" s="9">
        <v>360621583275</v>
      </c>
      <c r="B31" s="10" t="s">
        <v>25</v>
      </c>
      <c r="C31" s="7" t="s">
        <v>142</v>
      </c>
    </row>
    <row r="32" spans="1:3" x14ac:dyDescent="0.25">
      <c r="A32" s="9">
        <v>660621593276</v>
      </c>
      <c r="B32" s="10" t="s">
        <v>26</v>
      </c>
      <c r="C32" s="7" t="s">
        <v>142</v>
      </c>
    </row>
    <row r="33" spans="1:3" x14ac:dyDescent="0.25">
      <c r="A33" s="9">
        <v>760621623277</v>
      </c>
      <c r="B33" s="10" t="s">
        <v>27</v>
      </c>
      <c r="C33" s="7" t="s">
        <v>142</v>
      </c>
    </row>
    <row r="34" spans="1:3" x14ac:dyDescent="0.25">
      <c r="A34" s="9">
        <v>460621673278</v>
      </c>
      <c r="B34" s="10" t="s">
        <v>28</v>
      </c>
      <c r="C34" s="7" t="s">
        <v>142</v>
      </c>
    </row>
    <row r="35" spans="1:3" x14ac:dyDescent="0.25">
      <c r="A35" s="9">
        <v>160621683279</v>
      </c>
      <c r="B35" s="10" t="s">
        <v>29</v>
      </c>
      <c r="C35" s="7" t="s">
        <v>142</v>
      </c>
    </row>
    <row r="36" spans="1:3" x14ac:dyDescent="0.25">
      <c r="A36" s="9">
        <v>760621943280</v>
      </c>
      <c r="B36" s="10" t="s">
        <v>30</v>
      </c>
      <c r="C36" s="7" t="s">
        <v>142</v>
      </c>
    </row>
    <row r="37" spans="1:3" x14ac:dyDescent="0.25">
      <c r="A37" s="9">
        <v>460622013281</v>
      </c>
      <c r="B37" s="10" t="s">
        <v>31</v>
      </c>
      <c r="C37" s="7" t="s">
        <v>142</v>
      </c>
    </row>
    <row r="38" spans="1:3" x14ac:dyDescent="0.25">
      <c r="A38" s="9">
        <v>660622223283</v>
      </c>
      <c r="B38" s="10" t="s">
        <v>32</v>
      </c>
      <c r="C38" s="7" t="s">
        <v>142</v>
      </c>
    </row>
    <row r="39" spans="1:3" x14ac:dyDescent="0.25">
      <c r="A39" s="9">
        <v>760622243284</v>
      </c>
      <c r="B39" s="10" t="s">
        <v>33</v>
      </c>
      <c r="C39" s="7" t="s">
        <v>142</v>
      </c>
    </row>
    <row r="40" spans="1:3" x14ac:dyDescent="0.25">
      <c r="A40" s="9">
        <v>460622343285</v>
      </c>
      <c r="B40" s="10" t="s">
        <v>34</v>
      </c>
      <c r="C40" s="7" t="s">
        <v>142</v>
      </c>
    </row>
    <row r="41" spans="1:3" x14ac:dyDescent="0.25">
      <c r="A41" s="9">
        <v>660622583286</v>
      </c>
      <c r="B41" s="10" t="s">
        <v>35</v>
      </c>
      <c r="C41" s="7" t="s">
        <v>142</v>
      </c>
    </row>
    <row r="42" spans="1:3" x14ac:dyDescent="0.25">
      <c r="A42" s="9">
        <v>460622653287</v>
      </c>
      <c r="B42" s="10" t="s">
        <v>36</v>
      </c>
      <c r="C42" s="7" t="s">
        <v>142</v>
      </c>
    </row>
    <row r="43" spans="1:3" x14ac:dyDescent="0.25">
      <c r="A43" s="9">
        <v>660622733288</v>
      </c>
      <c r="B43" s="10" t="s">
        <v>37</v>
      </c>
      <c r="C43" s="7" t="s">
        <v>142</v>
      </c>
    </row>
    <row r="44" spans="1:3" x14ac:dyDescent="0.25">
      <c r="A44" s="9">
        <v>560622743289</v>
      </c>
      <c r="B44" s="10" t="s">
        <v>6</v>
      </c>
      <c r="C44" s="7" t="s">
        <v>142</v>
      </c>
    </row>
    <row r="45" spans="1:3" x14ac:dyDescent="0.25">
      <c r="A45" s="9">
        <v>760622773290</v>
      </c>
      <c r="B45" s="10" t="s">
        <v>38</v>
      </c>
      <c r="C45" s="7" t="s">
        <v>142</v>
      </c>
    </row>
    <row r="46" spans="1:3" x14ac:dyDescent="0.25">
      <c r="A46" s="9">
        <v>460622863292</v>
      </c>
      <c r="B46" s="10" t="s">
        <v>39</v>
      </c>
      <c r="C46" s="7" t="s">
        <v>142</v>
      </c>
    </row>
    <row r="47" spans="1:3" x14ac:dyDescent="0.25">
      <c r="A47" s="9">
        <v>760622873293</v>
      </c>
      <c r="B47" s="10" t="s">
        <v>40</v>
      </c>
      <c r="C47" s="7" t="s">
        <v>142</v>
      </c>
    </row>
    <row r="48" spans="1:3" x14ac:dyDescent="0.25">
      <c r="A48" s="9">
        <v>360623113294</v>
      </c>
      <c r="B48" s="10" t="s">
        <v>42</v>
      </c>
      <c r="C48" s="7" t="s">
        <v>142</v>
      </c>
    </row>
    <row r="49" spans="1:3" x14ac:dyDescent="0.25">
      <c r="A49" s="9">
        <v>660621463296</v>
      </c>
      <c r="B49" s="10" t="s">
        <v>43</v>
      </c>
      <c r="C49" s="7" t="s">
        <v>142</v>
      </c>
    </row>
    <row r="50" spans="1:3" x14ac:dyDescent="0.25">
      <c r="A50" s="9">
        <v>560621983298</v>
      </c>
      <c r="B50" s="10" t="s">
        <v>9</v>
      </c>
      <c r="C50" s="7" t="s">
        <v>142</v>
      </c>
    </row>
    <row r="51" spans="1:3" x14ac:dyDescent="0.25">
      <c r="A51" s="9">
        <v>660622453299</v>
      </c>
      <c r="B51" s="10" t="s">
        <v>44</v>
      </c>
      <c r="C51" s="7" t="s">
        <v>142</v>
      </c>
    </row>
    <row r="52" spans="1:3" x14ac:dyDescent="0.25">
      <c r="A52" s="9">
        <v>460622593300</v>
      </c>
      <c r="B52" s="10" t="s">
        <v>8</v>
      </c>
      <c r="C52" s="7" t="s">
        <v>142</v>
      </c>
    </row>
    <row r="53" spans="1:3" x14ac:dyDescent="0.25">
      <c r="A53" s="9">
        <v>560621383301</v>
      </c>
      <c r="B53" s="10" t="s">
        <v>45</v>
      </c>
      <c r="C53" s="7" t="s">
        <v>142</v>
      </c>
    </row>
    <row r="54" spans="1:3" x14ac:dyDescent="0.25">
      <c r="A54" s="9">
        <v>160622923302</v>
      </c>
      <c r="B54" s="10" t="s">
        <v>46</v>
      </c>
      <c r="C54" s="7" t="s">
        <v>142</v>
      </c>
    </row>
    <row r="55" spans="1:3" x14ac:dyDescent="0.25">
      <c r="A55" s="9">
        <v>760620163257</v>
      </c>
      <c r="B55" s="10" t="s">
        <v>48</v>
      </c>
      <c r="C55" s="7" t="s">
        <v>142</v>
      </c>
    </row>
    <row r="56" spans="1:3" x14ac:dyDescent="0.25">
      <c r="A56" s="9">
        <v>160620393303</v>
      </c>
      <c r="B56" s="10" t="s">
        <v>49</v>
      </c>
      <c r="C56" s="7" t="s">
        <v>142</v>
      </c>
    </row>
    <row r="57" spans="1:3" x14ac:dyDescent="0.25">
      <c r="A57" s="9">
        <v>460620744740</v>
      </c>
      <c r="B57" s="10" t="s">
        <v>50</v>
      </c>
      <c r="C57" s="7" t="s">
        <v>142</v>
      </c>
    </row>
    <row r="58" spans="1:3" x14ac:dyDescent="0.25">
      <c r="A58" s="9">
        <v>460621543305</v>
      </c>
      <c r="B58" s="10" t="s">
        <v>51</v>
      </c>
      <c r="C58" s="7" t="s">
        <v>142</v>
      </c>
    </row>
    <row r="59" spans="1:3" x14ac:dyDescent="0.25">
      <c r="A59" s="9">
        <v>460620893306</v>
      </c>
      <c r="B59" s="10" t="s">
        <v>52</v>
      </c>
      <c r="C59" s="7" t="s">
        <v>142</v>
      </c>
    </row>
    <row r="60" spans="1:3" x14ac:dyDescent="0.25">
      <c r="A60" s="9">
        <v>460621193307</v>
      </c>
      <c r="B60" s="10" t="s">
        <v>53</v>
      </c>
      <c r="C60" s="7" t="s">
        <v>142</v>
      </c>
    </row>
    <row r="61" spans="1:3" x14ac:dyDescent="0.25">
      <c r="A61" s="9">
        <v>460621713308</v>
      </c>
      <c r="B61" s="10" t="s">
        <v>54</v>
      </c>
      <c r="C61" s="7" t="s">
        <v>142</v>
      </c>
    </row>
    <row r="62" spans="1:3" x14ac:dyDescent="0.25">
      <c r="A62" s="9">
        <v>760621813309</v>
      </c>
      <c r="B62" s="10" t="s">
        <v>55</v>
      </c>
      <c r="C62" s="7" t="s">
        <v>142</v>
      </c>
    </row>
    <row r="63" spans="1:3" x14ac:dyDescent="0.25">
      <c r="A63" s="9">
        <v>760622073310</v>
      </c>
      <c r="B63" s="10" t="s">
        <v>56</v>
      </c>
      <c r="C63" s="7" t="s">
        <v>142</v>
      </c>
    </row>
    <row r="64" spans="1:3" x14ac:dyDescent="0.25">
      <c r="A64" s="9">
        <v>660622323311</v>
      </c>
      <c r="B64" s="10" t="s">
        <v>57</v>
      </c>
      <c r="C64" s="7" t="s">
        <v>142</v>
      </c>
    </row>
    <row r="65" spans="1:3" x14ac:dyDescent="0.25">
      <c r="A65" s="9">
        <v>360622543312</v>
      </c>
      <c r="B65" s="10" t="s">
        <v>58</v>
      </c>
      <c r="C65" s="7" t="s">
        <v>142</v>
      </c>
    </row>
    <row r="66" spans="1:3" x14ac:dyDescent="0.25">
      <c r="A66" s="9">
        <v>760623003314</v>
      </c>
      <c r="B66" s="10" t="s">
        <v>59</v>
      </c>
      <c r="C66" s="7" t="s">
        <v>142</v>
      </c>
    </row>
    <row r="67" spans="1:3" x14ac:dyDescent="0.25">
      <c r="A67" s="9">
        <v>460620033315</v>
      </c>
      <c r="B67" s="10" t="s">
        <v>60</v>
      </c>
      <c r="C67" s="7" t="s">
        <v>142</v>
      </c>
    </row>
    <row r="68" spans="1:3" x14ac:dyDescent="0.25">
      <c r="A68" s="9">
        <v>660620243316</v>
      </c>
      <c r="B68" s="10" t="s">
        <v>61</v>
      </c>
      <c r="C68" s="7" t="s">
        <v>142</v>
      </c>
    </row>
    <row r="69" spans="1:3" x14ac:dyDescent="0.25">
      <c r="A69" s="9">
        <v>660620193318</v>
      </c>
      <c r="B69" s="10" t="s">
        <v>62</v>
      </c>
      <c r="C69" s="7" t="s">
        <v>142</v>
      </c>
    </row>
    <row r="70" spans="1:3" x14ac:dyDescent="0.25">
      <c r="A70" s="9">
        <v>760620613319</v>
      </c>
      <c r="B70" s="10" t="s">
        <v>63</v>
      </c>
      <c r="C70" s="7" t="s">
        <v>142</v>
      </c>
    </row>
    <row r="71" spans="1:3" x14ac:dyDescent="0.25">
      <c r="A71" s="9">
        <v>760621023320</v>
      </c>
      <c r="B71" s="10" t="s">
        <v>64</v>
      </c>
      <c r="C71" s="7" t="s">
        <v>142</v>
      </c>
    </row>
    <row r="72" spans="1:3" x14ac:dyDescent="0.25">
      <c r="A72" s="9">
        <v>560623203321</v>
      </c>
      <c r="B72" s="10" t="s">
        <v>65</v>
      </c>
      <c r="C72" s="7" t="s">
        <v>142</v>
      </c>
    </row>
    <row r="73" spans="1:3" x14ac:dyDescent="0.25">
      <c r="A73" s="9">
        <v>660620763322</v>
      </c>
      <c r="B73" s="10" t="s">
        <v>66</v>
      </c>
      <c r="C73" s="7" t="s">
        <v>142</v>
      </c>
    </row>
    <row r="74" spans="1:3" x14ac:dyDescent="0.25">
      <c r="A74" s="9">
        <v>760620953323</v>
      </c>
      <c r="B74" s="10" t="s">
        <v>67</v>
      </c>
      <c r="C74" s="7" t="s">
        <v>142</v>
      </c>
    </row>
    <row r="75" spans="1:3" x14ac:dyDescent="0.25">
      <c r="A75" s="9">
        <v>760620973324</v>
      </c>
      <c r="B75" s="10" t="s">
        <v>68</v>
      </c>
      <c r="C75" s="7" t="s">
        <v>142</v>
      </c>
    </row>
    <row r="76" spans="1:3" x14ac:dyDescent="0.25">
      <c r="A76" s="9">
        <v>660621143325</v>
      </c>
      <c r="B76" s="10" t="s">
        <v>69</v>
      </c>
      <c r="C76" s="7" t="s">
        <v>142</v>
      </c>
    </row>
    <row r="77" spans="1:3" x14ac:dyDescent="0.25">
      <c r="A77" s="9">
        <v>160621373326</v>
      </c>
      <c r="B77" s="10" t="s">
        <v>70</v>
      </c>
      <c r="C77" s="7" t="s">
        <v>142</v>
      </c>
    </row>
    <row r="78" spans="1:3" x14ac:dyDescent="0.25">
      <c r="A78" s="9">
        <v>160622033327</v>
      </c>
      <c r="B78" s="10" t="s">
        <v>71</v>
      </c>
      <c r="C78" s="7" t="s">
        <v>142</v>
      </c>
    </row>
    <row r="79" spans="1:3" x14ac:dyDescent="0.25">
      <c r="A79" s="9">
        <v>760622083328</v>
      </c>
      <c r="B79" s="10" t="s">
        <v>72</v>
      </c>
      <c r="C79" s="7" t="s">
        <v>142</v>
      </c>
    </row>
    <row r="80" spans="1:3" x14ac:dyDescent="0.25">
      <c r="A80" s="9">
        <v>160622403329</v>
      </c>
      <c r="B80" s="10" t="s">
        <v>73</v>
      </c>
      <c r="C80" s="7" t="s">
        <v>142</v>
      </c>
    </row>
    <row r="81" spans="1:3" x14ac:dyDescent="0.25">
      <c r="A81" s="9">
        <v>460622803330</v>
      </c>
      <c r="B81" s="10" t="s">
        <v>74</v>
      </c>
      <c r="C81" s="7" t="s">
        <v>142</v>
      </c>
    </row>
    <row r="82" spans="1:3" x14ac:dyDescent="0.25">
      <c r="A82" s="9">
        <v>460622813331</v>
      </c>
      <c r="B82" s="10" t="s">
        <v>75</v>
      </c>
      <c r="C82" s="7" t="s">
        <v>142</v>
      </c>
    </row>
    <row r="83" spans="1:3" x14ac:dyDescent="0.25">
      <c r="A83" s="9">
        <v>160622913332</v>
      </c>
      <c r="B83" s="10" t="s">
        <v>76</v>
      </c>
      <c r="C83" s="7" t="s">
        <v>142</v>
      </c>
    </row>
    <row r="84" spans="1:3" x14ac:dyDescent="0.25">
      <c r="A84" s="9">
        <v>560620093334</v>
      </c>
      <c r="B84" s="10" t="s">
        <v>77</v>
      </c>
      <c r="C84" s="7" t="s">
        <v>142</v>
      </c>
    </row>
    <row r="85" spans="1:3" x14ac:dyDescent="0.25">
      <c r="A85" s="9">
        <v>760622613335</v>
      </c>
      <c r="B85" s="10" t="s">
        <v>78</v>
      </c>
      <c r="C85" s="7" t="s">
        <v>142</v>
      </c>
    </row>
    <row r="86" spans="1:3" x14ac:dyDescent="0.25">
      <c r="A86" s="9">
        <v>460621393336</v>
      </c>
      <c r="B86" s="10" t="s">
        <v>79</v>
      </c>
      <c r="C86" s="7" t="s">
        <v>142</v>
      </c>
    </row>
    <row r="87" spans="1:3" x14ac:dyDescent="0.25">
      <c r="A87" s="9">
        <v>660620573317</v>
      </c>
      <c r="B87" s="10" t="s">
        <v>80</v>
      </c>
      <c r="C87" s="7" t="s">
        <v>142</v>
      </c>
    </row>
    <row r="88" spans="1:3" x14ac:dyDescent="0.25">
      <c r="A88" s="9">
        <v>660620203337</v>
      </c>
      <c r="B88" s="10" t="s">
        <v>81</v>
      </c>
      <c r="C88" s="7" t="s">
        <v>142</v>
      </c>
    </row>
    <row r="89" spans="1:3" x14ac:dyDescent="0.25">
      <c r="A89" s="9">
        <v>760620343338</v>
      </c>
      <c r="B89" s="10" t="s">
        <v>82</v>
      </c>
      <c r="C89" s="7" t="s">
        <v>142</v>
      </c>
    </row>
    <row r="90" spans="1:3" x14ac:dyDescent="0.25">
      <c r="A90" s="9">
        <v>760620443339</v>
      </c>
      <c r="B90" s="10" t="s">
        <v>83</v>
      </c>
      <c r="C90" s="7" t="s">
        <v>142</v>
      </c>
    </row>
    <row r="91" spans="1:3" x14ac:dyDescent="0.25">
      <c r="A91" s="9">
        <v>760620483340</v>
      </c>
      <c r="B91" s="10" t="s">
        <v>84</v>
      </c>
      <c r="C91" s="7" t="s">
        <v>142</v>
      </c>
    </row>
    <row r="92" spans="1:3" x14ac:dyDescent="0.25">
      <c r="A92" s="9">
        <v>660620733341</v>
      </c>
      <c r="B92" s="10" t="s">
        <v>7</v>
      </c>
      <c r="C92" s="7" t="s">
        <v>142</v>
      </c>
    </row>
    <row r="93" spans="1:3" x14ac:dyDescent="0.25">
      <c r="A93" s="9">
        <v>160621203342</v>
      </c>
      <c r="B93" s="10" t="s">
        <v>85</v>
      </c>
      <c r="C93" s="7" t="s">
        <v>142</v>
      </c>
    </row>
    <row r="94" spans="1:3" x14ac:dyDescent="0.25">
      <c r="A94" s="9">
        <v>460621863344</v>
      </c>
      <c r="B94" s="10" t="s">
        <v>86</v>
      </c>
      <c r="C94" s="7" t="s">
        <v>142</v>
      </c>
    </row>
    <row r="95" spans="1:3" x14ac:dyDescent="0.25">
      <c r="A95" s="9">
        <v>160622663345</v>
      </c>
      <c r="B95" s="10" t="s">
        <v>87</v>
      </c>
      <c r="C95" s="7" t="s">
        <v>142</v>
      </c>
    </row>
    <row r="96" spans="1:3" x14ac:dyDescent="0.25">
      <c r="A96" s="9">
        <v>460622993346</v>
      </c>
      <c r="B96" s="10" t="s">
        <v>88</v>
      </c>
      <c r="C96" s="7" t="s">
        <v>142</v>
      </c>
    </row>
    <row r="97" spans="1:3" x14ac:dyDescent="0.25">
      <c r="A97" s="9">
        <v>560623053347</v>
      </c>
      <c r="B97" s="10" t="s">
        <v>89</v>
      </c>
      <c r="C97" s="7" t="s">
        <v>142</v>
      </c>
    </row>
    <row r="98" spans="1:3" x14ac:dyDescent="0.25">
      <c r="A98" s="9">
        <v>460623063348</v>
      </c>
      <c r="B98" s="10" t="s">
        <v>90</v>
      </c>
      <c r="C98" s="7" t="s">
        <v>142</v>
      </c>
    </row>
    <row r="99" spans="1:3" x14ac:dyDescent="0.25">
      <c r="A99" s="9">
        <v>660623173349</v>
      </c>
      <c r="B99" s="10" t="s">
        <v>91</v>
      </c>
      <c r="C99" s="7" t="s">
        <v>142</v>
      </c>
    </row>
    <row r="100" spans="1:3" x14ac:dyDescent="0.25">
      <c r="A100" s="9">
        <v>460620963350</v>
      </c>
      <c r="B100" s="10" t="s">
        <v>92</v>
      </c>
      <c r="C100" s="7" t="s">
        <v>142</v>
      </c>
    </row>
    <row r="101" spans="1:3" x14ac:dyDescent="0.25">
      <c r="A101" s="9">
        <v>560621123351</v>
      </c>
      <c r="B101" s="10" t="s">
        <v>93</v>
      </c>
      <c r="C101" s="7" t="s">
        <v>142</v>
      </c>
    </row>
    <row r="102" spans="1:3" x14ac:dyDescent="0.25">
      <c r="A102" s="9">
        <v>160621763352</v>
      </c>
      <c r="B102" s="10" t="s">
        <v>94</v>
      </c>
      <c r="C102" s="7" t="s">
        <v>142</v>
      </c>
    </row>
    <row r="103" spans="1:3" x14ac:dyDescent="0.25">
      <c r="A103" s="9">
        <v>460621733353</v>
      </c>
      <c r="B103" s="10" t="s">
        <v>95</v>
      </c>
      <c r="C103" s="7" t="s">
        <v>142</v>
      </c>
    </row>
    <row r="104" spans="1:3" x14ac:dyDescent="0.25">
      <c r="A104" s="9">
        <v>560621843354</v>
      </c>
      <c r="B104" s="10" t="s">
        <v>96</v>
      </c>
      <c r="C104" s="7" t="s">
        <v>142</v>
      </c>
    </row>
    <row r="105" spans="1:3" x14ac:dyDescent="0.25">
      <c r="A105" s="9">
        <v>460620603355</v>
      </c>
      <c r="B105" s="10" t="s">
        <v>97</v>
      </c>
      <c r="C105" s="7" t="s">
        <v>142</v>
      </c>
    </row>
    <row r="106" spans="1:3" x14ac:dyDescent="0.25">
      <c r="A106" s="9">
        <v>660622303356</v>
      </c>
      <c r="B106" s="10" t="s">
        <v>98</v>
      </c>
      <c r="C106" s="7" t="s">
        <v>142</v>
      </c>
    </row>
    <row r="107" spans="1:3" x14ac:dyDescent="0.25">
      <c r="A107" s="9">
        <v>760622603313</v>
      </c>
      <c r="B107" s="10" t="s">
        <v>99</v>
      </c>
      <c r="C107" s="7" t="s">
        <v>142</v>
      </c>
    </row>
    <row r="108" spans="1:3" x14ac:dyDescent="0.25">
      <c r="A108" s="9">
        <v>660622823357</v>
      </c>
      <c r="B108" s="10" t="s">
        <v>100</v>
      </c>
      <c r="C108" s="7" t="s">
        <v>142</v>
      </c>
    </row>
    <row r="109" spans="1:3" x14ac:dyDescent="0.25">
      <c r="A109" s="9">
        <v>460623073358</v>
      </c>
      <c r="B109" s="10" t="s">
        <v>101</v>
      </c>
      <c r="C109" s="7" t="s">
        <v>142</v>
      </c>
    </row>
    <row r="110" spans="1:3" x14ac:dyDescent="0.25">
      <c r="A110" s="9">
        <v>560623213359</v>
      </c>
      <c r="B110" s="10" t="s">
        <v>102</v>
      </c>
      <c r="C110" s="7" t="s">
        <v>142</v>
      </c>
    </row>
    <row r="111" spans="1:3" x14ac:dyDescent="0.25">
      <c r="A111" s="9">
        <v>660621153360</v>
      </c>
      <c r="B111" s="10" t="s">
        <v>103</v>
      </c>
      <c r="C111" s="7" t="s">
        <v>142</v>
      </c>
    </row>
    <row r="112" spans="1:3" x14ac:dyDescent="0.25">
      <c r="A112" s="9">
        <v>760620843361</v>
      </c>
      <c r="B112" s="10" t="s">
        <v>104</v>
      </c>
      <c r="C112" s="7" t="s">
        <v>142</v>
      </c>
    </row>
    <row r="113" spans="1:3" x14ac:dyDescent="0.25">
      <c r="A113" s="9">
        <v>660621163362</v>
      </c>
      <c r="B113" s="10" t="s">
        <v>105</v>
      </c>
      <c r="C113" s="7" t="s">
        <v>142</v>
      </c>
    </row>
    <row r="114" spans="1:3" x14ac:dyDescent="0.25">
      <c r="A114" s="9">
        <v>660621693363</v>
      </c>
      <c r="B114" s="10" t="s">
        <v>106</v>
      </c>
      <c r="C114" s="7" t="s">
        <v>142</v>
      </c>
    </row>
    <row r="115" spans="1:3" x14ac:dyDescent="0.25">
      <c r="A115" s="9">
        <v>460621703364</v>
      </c>
      <c r="B115" s="10" t="s">
        <v>107</v>
      </c>
      <c r="C115" s="7" t="s">
        <v>142</v>
      </c>
    </row>
    <row r="116" spans="1:3" x14ac:dyDescent="0.25">
      <c r="A116" s="9">
        <v>460623193365</v>
      </c>
      <c r="B116" s="10" t="s">
        <v>108</v>
      </c>
      <c r="C116" s="7" t="s">
        <v>142</v>
      </c>
    </row>
    <row r="117" spans="1:3" x14ac:dyDescent="0.25">
      <c r="A117" s="9">
        <v>660620553366</v>
      </c>
      <c r="B117" s="10" t="s">
        <v>109</v>
      </c>
      <c r="C117" s="7" t="s">
        <v>142</v>
      </c>
    </row>
    <row r="118" spans="1:3" x14ac:dyDescent="0.25">
      <c r="A118" s="9">
        <v>660620783258</v>
      </c>
      <c r="B118" s="10" t="s">
        <v>110</v>
      </c>
      <c r="C118" s="7" t="s">
        <v>142</v>
      </c>
    </row>
    <row r="119" spans="1:3" x14ac:dyDescent="0.25">
      <c r="A119" s="9">
        <v>460621353189</v>
      </c>
      <c r="B119" s="10" t="s">
        <v>111</v>
      </c>
      <c r="C119" s="7" t="s">
        <v>142</v>
      </c>
    </row>
    <row r="120" spans="1:3" x14ac:dyDescent="0.25">
      <c r="A120" s="9">
        <v>660621133367</v>
      </c>
      <c r="B120" s="10" t="s">
        <v>112</v>
      </c>
      <c r="C120" s="7" t="s">
        <v>142</v>
      </c>
    </row>
    <row r="121" spans="1:3" x14ac:dyDescent="0.25">
      <c r="A121" s="9">
        <v>760622504768</v>
      </c>
      <c r="B121" s="10" t="s">
        <v>113</v>
      </c>
      <c r="C121" s="7" t="s">
        <v>142</v>
      </c>
    </row>
    <row r="122" spans="1:3" x14ac:dyDescent="0.25">
      <c r="A122" s="9">
        <v>660622783291</v>
      </c>
      <c r="B122" s="10" t="s">
        <v>114</v>
      </c>
      <c r="C122" s="7" t="s">
        <v>142</v>
      </c>
    </row>
    <row r="123" spans="1:3" x14ac:dyDescent="0.25">
      <c r="A123" s="9">
        <v>660623243368</v>
      </c>
      <c r="B123" s="10" t="s">
        <v>115</v>
      </c>
      <c r="C123" s="7" t="s">
        <v>142</v>
      </c>
    </row>
    <row r="124" spans="1:3" x14ac:dyDescent="0.25">
      <c r="A124" s="9">
        <v>360620583369</v>
      </c>
      <c r="B124" s="10" t="s">
        <v>116</v>
      </c>
      <c r="C124" s="7" t="s">
        <v>142</v>
      </c>
    </row>
    <row r="125" spans="1:3" x14ac:dyDescent="0.25">
      <c r="A125" s="9">
        <v>460622953370</v>
      </c>
      <c r="B125" s="10" t="s">
        <v>117</v>
      </c>
      <c r="C125" s="7" t="s">
        <v>142</v>
      </c>
    </row>
    <row r="126" spans="1:3" x14ac:dyDescent="0.25">
      <c r="A126" s="9">
        <v>760621513304</v>
      </c>
      <c r="B126" s="10" t="s">
        <v>118</v>
      </c>
      <c r="C126" s="7" t="s">
        <v>142</v>
      </c>
    </row>
    <row r="127" spans="1:3" x14ac:dyDescent="0.25">
      <c r="A127" s="9">
        <v>760621523343</v>
      </c>
      <c r="B127" s="10" t="s">
        <v>119</v>
      </c>
      <c r="C127" s="7" t="s">
        <v>142</v>
      </c>
    </row>
    <row r="128" spans="1:3" x14ac:dyDescent="0.25">
      <c r="A128" s="9">
        <v>760321904401</v>
      </c>
      <c r="B128" s="10" t="s">
        <v>133</v>
      </c>
      <c r="C128" s="7" t="s">
        <v>142</v>
      </c>
    </row>
    <row r="129" spans="1:3" x14ac:dyDescent="0.25">
      <c r="A129" s="9">
        <v>660621103270</v>
      </c>
      <c r="B129" s="10" t="s">
        <v>120</v>
      </c>
      <c r="C129" s="7" t="s">
        <v>142</v>
      </c>
    </row>
  </sheetData>
  <sheetProtection algorithmName="SHA-512" hashValue="VFZVtNp5XA3DO+EdxuyasCfc2n0wIB1W27E/VlrcgCNm5n8iib/0lHZ8UG7ox3gwQk92Gtm8O9DHcc8JgKUi/A==" saltValue="JSdgKP+rTO24kb2FWw2+d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01. ΣΤΟΙΧΕΙΑ ΦΟΡΕΑ</vt:lpstr>
      <vt:lpstr>02. ΔΕΥΑ &amp; ΤΗΛΕΘΕΡΜΑΝΣΗ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Παναγιώτης Καψής</dc:creator>
  <cp:lastModifiedBy>Παναγιώτης Καψής</cp:lastModifiedBy>
  <cp:lastPrinted>2023-09-26T08:31:54Z</cp:lastPrinted>
  <dcterms:created xsi:type="dcterms:W3CDTF">2023-09-12T06:33:39Z</dcterms:created>
  <dcterms:modified xsi:type="dcterms:W3CDTF">2025-06-19T07:20:36Z</dcterms:modified>
</cp:coreProperties>
</file>