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samilis\Documents\ΕΡΓΑΣΙΕΣ\ΔΙΕΚΠΕΡΑΙΩΜΕΝΑ ΕΓΓΡΑΦΑ\ΣΤΑΤΙΣΤΙΚΑ_ΕΚΛΟΓΩΝ_ΔΗΜΟΣΙΕΥΣΕΙΣ\"/>
    </mc:Choice>
  </mc:AlternateContent>
  <bookViews>
    <workbookView xWindow="0" yWindow="0" windowWidth="28800" windowHeight="12135"/>
  </bookViews>
  <sheets>
    <sheet name="Φύλλο1" sheetId="1" r:id="rId1"/>
  </sheets>
  <definedNames>
    <definedName name="_xlnm._FilterDatabase" localSheetId="0" hidden="1">Φύλλο1!$A$7:$G$63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4" i="1" l="1"/>
  <c r="D64" i="1"/>
  <c r="E64" i="1"/>
  <c r="F64" i="1"/>
  <c r="G64" i="1"/>
  <c r="J11" i="1" l="1"/>
  <c r="J10" i="1"/>
  <c r="J9" i="1"/>
</calcChain>
</file>

<file path=xl/sharedStrings.xml><?xml version="1.0" encoding="utf-8"?>
<sst xmlns="http://schemas.openxmlformats.org/spreadsheetml/2006/main" count="73" uniqueCount="72">
  <si>
    <t>Α/Α</t>
  </si>
  <si>
    <t>Εκλογικές Περιφέρειες</t>
  </si>
  <si>
    <t>Βουλευτικές έδρες</t>
  </si>
  <si>
    <t>Υπόλοιπο δημοτών</t>
  </si>
  <si>
    <t>Σύνολο εδρών</t>
  </si>
  <si>
    <t>Α΄ Αθηνών</t>
  </si>
  <si>
    <t>Β΄ Αθηνών</t>
  </si>
  <si>
    <t>Νομού Αττικής</t>
  </si>
  <si>
    <t>Α΄ Πειραιώς</t>
  </si>
  <si>
    <t>Β΄ Πειραιώς</t>
  </si>
  <si>
    <t>Νομού Αιτωλοακαρνανίας</t>
  </si>
  <si>
    <t>» Αργολίδος</t>
  </si>
  <si>
    <t>» Αρκαδίας</t>
  </si>
  <si>
    <t>» Άρτης</t>
  </si>
  <si>
    <t>» Αχαΐας</t>
  </si>
  <si>
    <t>» Βοιωτίας</t>
  </si>
  <si>
    <t>» Γρεβενών</t>
  </si>
  <si>
    <t>» Δράμας</t>
  </si>
  <si>
    <t>» Δωδεκανήσου</t>
  </si>
  <si>
    <t>» Έβρου</t>
  </si>
  <si>
    <t>» Ευβοίας</t>
  </si>
  <si>
    <t>» Ευρυτανίας</t>
  </si>
  <si>
    <t>» Ζακύνθου</t>
  </si>
  <si>
    <t>» Ηλείας</t>
  </si>
  <si>
    <t>Β΄ Θεσσαλονίκης</t>
  </si>
  <si>
    <t>Α΄ Θεσσαλονίκης</t>
  </si>
  <si>
    <t>Αριθμός δημοτών</t>
  </si>
  <si>
    <t>Προστιθέμενες έδρες λόγω υπολοίπου</t>
  </si>
  <si>
    <t>» Ημαθίας</t>
  </si>
  <si>
    <t>» Ηρακλείου</t>
  </si>
  <si>
    <t>» Θεσπρωτίας</t>
  </si>
  <si>
    <t>» 25 Νομού Ιωαννίνων</t>
  </si>
  <si>
    <t>» Καβάλας</t>
  </si>
  <si>
    <t>» Καρδίτσης</t>
  </si>
  <si>
    <t>» Καστοριάς</t>
  </si>
  <si>
    <t>» Κέρκυρας</t>
  </si>
  <si>
    <t>» Κεφαλληνίας</t>
  </si>
  <si>
    <t>» Κιλκίς</t>
  </si>
  <si>
    <t>» Κοζάνης</t>
  </si>
  <si>
    <t>» Κορινθίας</t>
  </si>
  <si>
    <t>» Κυκλάδων</t>
  </si>
  <si>
    <t>» Λακωνίας</t>
  </si>
  <si>
    <t>» Λαρίσης</t>
  </si>
  <si>
    <t>» Λασιθίου</t>
  </si>
  <si>
    <t>» Λέσβου</t>
  </si>
  <si>
    <t>» Λευκάδος</t>
  </si>
  <si>
    <t>» Μαγνησίας</t>
  </si>
  <si>
    <t>» Μεσσηνίας</t>
  </si>
  <si>
    <t>» Ξάνθης</t>
  </si>
  <si>
    <t>» Πέλλης</t>
  </si>
  <si>
    <t>» Πιερίας</t>
  </si>
  <si>
    <t>» Πρεβέζης</t>
  </si>
  <si>
    <t>» Ρεθύμνης</t>
  </si>
  <si>
    <t>» Ροδόπης</t>
  </si>
  <si>
    <t>» Σάμου</t>
  </si>
  <si>
    <t>» Σερρών</t>
  </si>
  <si>
    <t>» Τρικάλων</t>
  </si>
  <si>
    <t>» Φθιώτιδος</t>
  </si>
  <si>
    <t>» Φλωρίνης</t>
  </si>
  <si>
    <t>» Φωκίδος</t>
  </si>
  <si>
    <t>» Χαλκιδικής</t>
  </si>
  <si>
    <t>» Χανίων</t>
  </si>
  <si>
    <t>» Χίου</t>
  </si>
  <si>
    <t>ΕΚΛΟΓΙΚΗ ΠΕΡΙΦΕΡΕΙΑ</t>
  </si>
  <si>
    <t>Μ.Ο. ΠΛΗΘΥΣΜΟΥ ΑΝΑ ΕΚΛ. ΠΕΡ.</t>
  </si>
  <si>
    <t>MIN ΠΛΗΘΥΣΜΟΥ ΑΝΑ ΕΚΛ. ΠΕΡ.</t>
  </si>
  <si>
    <t>MAX ΠΛΗΘΥΣΜΟΥ ΑΝΑ ΕΚΛ. ΠΕΡ.</t>
  </si>
  <si>
    <t>Β3΄ Νότιου Τομέα Αθηνών</t>
  </si>
  <si>
    <t>Ο αριθμός των βουλευτικών εδρών κάθε εκλογικής περιφέρειας, για τις γενικές βουλευτικές εκλογές προκύπτει με βάση τα δημοσιευθέντα αποτελέσματα του νόμιμου πληθυσμού (δημοτών) της από 10 έως 24 Μαΐου 2011 γενικής απογραφής ΕΛΣΤΑΤ.</t>
  </si>
  <si>
    <t>ΠΔ.4/2013 ΚΑΘΟΡΙΣΜΟΣ ΒΟΥΛΕΥΤΙΚΩΝ ΕΔΡΩΝ ΑΝΑ ΕΚΛ. ΠΕΡ. ΒΑΣΗ ΑΠΟΓΡΑΦΗΣ ΕΛΣΤΑΤ 2011</t>
  </si>
  <si>
    <t>Προεδρικό Διάταγμα 4/2013 (ΦΕΚ Α΄ 10) για τον καθορισμό των βουλευτικών εδρών κάθε εκλογικής περιφέρειας για τις γενικές βουλευτικές εκλογές.</t>
  </si>
  <si>
    <t>ΣΥΝΟΛΟ</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</si>
</sst>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161"/>
      <scheme val="minor"/>
    </font>
    <font>
      <b/>
      <sz val="15"/>
      <color theme="3"/>
      <name val="Calibri"/>
      <family val="2"/>
      <charset val="161"/>
      <scheme val="minor"/>
    </font>
    <font>
      <u/>
      <sz val="9"/>
      <color rgb="FF231F20"/>
      <name val="Arial"/>
      <family val="2"/>
      <charset val="161"/>
    </font>
    <font>
      <b/>
      <sz val="11"/>
      <color indexed="64"/>
      <name val="Calibri"/>
      <family val="2"/>
      <charset val="161"/>
      <scheme val="minor"/>
    </font>
    <font>
      <sz val="11"/>
      <color indexed="64"/>
      <name val="Calibri"/>
      <family val="2"/>
      <charset val="161"/>
      <scheme val="minor"/>
    </font>
  </fonts>
  <fills count="2">
    <fill>
      <patternFill patternType="none"/>
    </fill>
    <fill>
      <patternFill patternType="gray125"/>
    </fill>
  </fills>
  <borders count="5">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style="thick">
        <color theme="4"/>
      </top>
      <bottom/>
      <diagonal/>
    </border>
  </borders>
  <cellStyleXfs count="2">
    <xf numFmtId="0" fontId="0" fillId="0" borderId="0"/>
    <xf numFmtId="0" fontId="1" fillId="0" borderId="1" applyNumberFormat="0" applyFill="0" applyAlignment="0" applyProtection="0"/>
  </cellStyleXfs>
  <cellXfs count="12">
    <xf numFmtId="0" fontId="0" fillId="0" borderId="0" xfId="0"/>
    <xf numFmtId="0" fontId="2" fillId="0" borderId="0" xfId="0" applyFont="1" applyAlignment="1">
      <alignment horizontal="left" vertical="center" indent="6"/>
    </xf>
    <xf numFmtId="0" fontId="3" fillId="0" borderId="3" xfId="0" applyFont="1" applyBorder="1" applyAlignment="1">
      <alignment vertical="center" wrapText="1"/>
    </xf>
    <xf numFmtId="0" fontId="0" fillId="0" borderId="2" xfId="0" applyBorder="1"/>
    <xf numFmtId="3" fontId="4" fillId="0" borderId="2" xfId="0" applyNumberFormat="1" applyFont="1" applyBorder="1" applyAlignment="1">
      <alignment vertical="center" wrapText="1"/>
    </xf>
    <xf numFmtId="0" fontId="4" fillId="0" borderId="0" xfId="0" applyFont="1"/>
    <xf numFmtId="3" fontId="4" fillId="0" borderId="0" xfId="0" applyNumberFormat="1" applyFont="1"/>
    <xf numFmtId="0" fontId="1" fillId="0" borderId="0" xfId="1" applyFont="1" applyBorder="1" applyAlignment="1">
      <alignment horizontal="center" wrapText="1"/>
    </xf>
    <xf numFmtId="0" fontId="1" fillId="0" borderId="1" xfId="1" applyFont="1" applyAlignment="1">
      <alignment horizontal="center" wrapText="1"/>
    </xf>
    <xf numFmtId="0" fontId="4" fillId="0" borderId="4" xfId="0" applyFont="1" applyBorder="1" applyAlignment="1">
      <alignment horizontal="left" wrapText="1"/>
    </xf>
    <xf numFmtId="0" fontId="4" fillId="0" borderId="0" xfId="0" applyFont="1" applyAlignment="1">
      <alignment horizontal="left" wrapText="1"/>
    </xf>
    <xf numFmtId="0" fontId="0" fillId="0" borderId="2" xfId="0" applyBorder="1" applyAlignment="1">
      <alignment horizontal="center"/>
    </xf>
  </cellXfs>
  <cellStyles count="2">
    <cellStyle name="Επικεφαλίδα 1" xfId="1" builtinId="16"/>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tabSelected="1" workbookViewId="0">
      <selection sqref="A1:G2"/>
    </sheetView>
  </sheetViews>
  <sheetFormatPr defaultRowHeight="15" x14ac:dyDescent="0.25"/>
  <cols>
    <col min="2" max="2" width="16.140625" customWidth="1"/>
    <col min="5" max="5" width="17" customWidth="1"/>
    <col min="6" max="6" width="16.42578125" customWidth="1"/>
    <col min="7" max="7" width="12.42578125" customWidth="1"/>
    <col min="9" max="9" width="31" customWidth="1"/>
    <col min="10" max="10" width="16.140625" customWidth="1"/>
  </cols>
  <sheetData>
    <row r="1" spans="1:11" x14ac:dyDescent="0.25">
      <c r="A1" s="7" t="s">
        <v>69</v>
      </c>
      <c r="B1" s="7"/>
      <c r="C1" s="7"/>
      <c r="D1" s="7"/>
      <c r="E1" s="7"/>
      <c r="F1" s="7"/>
      <c r="G1" s="7"/>
    </row>
    <row r="2" spans="1:11" ht="30" customHeight="1" thickBot="1" x14ac:dyDescent="0.3">
      <c r="A2" s="8"/>
      <c r="B2" s="8"/>
      <c r="C2" s="8"/>
      <c r="D2" s="8"/>
      <c r="E2" s="8"/>
      <c r="F2" s="8"/>
      <c r="G2" s="8"/>
    </row>
    <row r="3" spans="1:11" ht="34.5" customHeight="1" thickTop="1" x14ac:dyDescent="0.25">
      <c r="A3" s="9" t="s">
        <v>70</v>
      </c>
      <c r="B3" s="9"/>
      <c r="C3" s="9"/>
      <c r="D3" s="9"/>
      <c r="E3" s="9"/>
      <c r="F3" s="9"/>
      <c r="G3" s="9"/>
    </row>
    <row r="4" spans="1:11" x14ac:dyDescent="0.25">
      <c r="A4" s="10" t="s">
        <v>68</v>
      </c>
      <c r="B4" s="10"/>
      <c r="C4" s="10"/>
      <c r="D4" s="10"/>
      <c r="E4" s="10"/>
      <c r="F4" s="10"/>
      <c r="G4" s="10"/>
    </row>
    <row r="5" spans="1:11" ht="30.75" customHeight="1" x14ac:dyDescent="0.25">
      <c r="A5" s="10"/>
      <c r="B5" s="10"/>
      <c r="C5" s="10"/>
      <c r="D5" s="10"/>
      <c r="E5" s="10"/>
      <c r="F5" s="10"/>
      <c r="G5" s="10"/>
    </row>
    <row r="6" spans="1:11" x14ac:dyDescent="0.25">
      <c r="A6" s="1"/>
    </row>
    <row r="7" spans="1:11" ht="49.5" customHeight="1" x14ac:dyDescent="0.25">
      <c r="A7" s="2" t="s">
        <v>0</v>
      </c>
      <c r="B7" s="2" t="s">
        <v>1</v>
      </c>
      <c r="C7" s="2" t="s">
        <v>26</v>
      </c>
      <c r="D7" s="2" t="s">
        <v>2</v>
      </c>
      <c r="E7" s="2" t="s">
        <v>3</v>
      </c>
      <c r="F7" s="2" t="s">
        <v>27</v>
      </c>
      <c r="G7" s="2" t="s">
        <v>4</v>
      </c>
    </row>
    <row r="8" spans="1:11" x14ac:dyDescent="0.25">
      <c r="A8" s="3">
        <v>1</v>
      </c>
      <c r="B8" s="3" t="s">
        <v>5</v>
      </c>
      <c r="C8" s="4">
        <v>467108</v>
      </c>
      <c r="D8" s="3">
        <v>13</v>
      </c>
      <c r="E8" s="4">
        <v>20155</v>
      </c>
      <c r="F8" s="3">
        <v>1</v>
      </c>
      <c r="G8" s="3">
        <v>14</v>
      </c>
      <c r="I8" s="5"/>
      <c r="J8" s="5"/>
      <c r="K8" s="5" t="s">
        <v>63</v>
      </c>
    </row>
    <row r="9" spans="1:11" x14ac:dyDescent="0.25">
      <c r="A9" s="3">
        <v>2</v>
      </c>
      <c r="B9" s="3" t="s">
        <v>6</v>
      </c>
      <c r="C9" s="4">
        <v>1511739</v>
      </c>
      <c r="D9" s="3">
        <v>43</v>
      </c>
      <c r="E9" s="4">
        <v>33356</v>
      </c>
      <c r="F9" s="3">
        <v>1</v>
      </c>
      <c r="G9" s="3">
        <v>44</v>
      </c>
      <c r="I9" s="5" t="s">
        <v>64</v>
      </c>
      <c r="J9" s="6">
        <f>AVERAGE(C8:C63)</f>
        <v>176818.28571428571</v>
      </c>
      <c r="K9" s="5"/>
    </row>
    <row r="10" spans="1:11" x14ac:dyDescent="0.25">
      <c r="A10" s="3">
        <v>3</v>
      </c>
      <c r="B10" s="3" t="s">
        <v>7</v>
      </c>
      <c r="C10" s="4">
        <v>499627</v>
      </c>
      <c r="D10" s="3">
        <v>14</v>
      </c>
      <c r="E10" s="4">
        <v>18293</v>
      </c>
      <c r="F10" s="3">
        <v>1</v>
      </c>
      <c r="G10" s="3">
        <v>15</v>
      </c>
      <c r="I10" s="5" t="s">
        <v>65</v>
      </c>
      <c r="J10" s="6">
        <f>MIN(C8:C63)</f>
        <v>26796</v>
      </c>
      <c r="K10" s="5" t="s">
        <v>45</v>
      </c>
    </row>
    <row r="11" spans="1:11" x14ac:dyDescent="0.25">
      <c r="A11" s="3">
        <v>4</v>
      </c>
      <c r="B11" s="3" t="s">
        <v>8</v>
      </c>
      <c r="C11" s="4">
        <v>192841</v>
      </c>
      <c r="D11" s="3">
        <v>5</v>
      </c>
      <c r="E11" s="4">
        <v>20936</v>
      </c>
      <c r="F11" s="3">
        <v>1</v>
      </c>
      <c r="G11" s="3">
        <v>6</v>
      </c>
      <c r="I11" s="5" t="s">
        <v>66</v>
      </c>
      <c r="J11" s="6">
        <f>MAX(C8:C63)</f>
        <v>1511739</v>
      </c>
      <c r="K11" s="5" t="s">
        <v>67</v>
      </c>
    </row>
    <row r="12" spans="1:11" x14ac:dyDescent="0.25">
      <c r="A12" s="3">
        <v>5</v>
      </c>
      <c r="B12" s="3" t="s">
        <v>9</v>
      </c>
      <c r="C12" s="4">
        <v>272682</v>
      </c>
      <c r="D12" s="3">
        <v>7</v>
      </c>
      <c r="E12" s="4">
        <v>32015</v>
      </c>
      <c r="F12" s="3">
        <v>1</v>
      </c>
      <c r="G12" s="3">
        <v>8</v>
      </c>
    </row>
    <row r="13" spans="1:11" x14ac:dyDescent="0.25">
      <c r="A13" s="3">
        <v>6</v>
      </c>
      <c r="B13" s="3" t="s">
        <v>10</v>
      </c>
      <c r="C13" s="4">
        <v>252004</v>
      </c>
      <c r="D13" s="3">
        <v>7</v>
      </c>
      <c r="E13" s="4">
        <v>11337</v>
      </c>
      <c r="F13" s="3"/>
      <c r="G13" s="3">
        <v>7</v>
      </c>
    </row>
    <row r="14" spans="1:11" x14ac:dyDescent="0.25">
      <c r="A14" s="3">
        <v>7</v>
      </c>
      <c r="B14" s="3" t="s">
        <v>11</v>
      </c>
      <c r="C14" s="4">
        <v>95561</v>
      </c>
      <c r="D14" s="3">
        <v>2</v>
      </c>
      <c r="E14" s="4">
        <v>26799</v>
      </c>
      <c r="F14" s="3">
        <v>1</v>
      </c>
      <c r="G14" s="3">
        <v>3</v>
      </c>
    </row>
    <row r="15" spans="1:11" x14ac:dyDescent="0.25">
      <c r="A15" s="3">
        <v>8</v>
      </c>
      <c r="B15" s="3" t="s">
        <v>12</v>
      </c>
      <c r="C15" s="4">
        <v>105448</v>
      </c>
      <c r="D15" s="3">
        <v>3</v>
      </c>
      <c r="E15" s="4">
        <v>2305</v>
      </c>
      <c r="F15" s="3"/>
      <c r="G15" s="3">
        <v>3</v>
      </c>
    </row>
    <row r="16" spans="1:11" x14ac:dyDescent="0.25">
      <c r="A16" s="3">
        <v>9</v>
      </c>
      <c r="B16" s="3" t="s">
        <v>13</v>
      </c>
      <c r="C16" s="4">
        <v>86417</v>
      </c>
      <c r="D16" s="3">
        <v>2</v>
      </c>
      <c r="E16" s="4">
        <v>17655</v>
      </c>
      <c r="F16" s="3">
        <v>1</v>
      </c>
      <c r="G16" s="3">
        <v>3</v>
      </c>
    </row>
    <row r="17" spans="1:7" x14ac:dyDescent="0.25">
      <c r="A17" s="3">
        <v>10</v>
      </c>
      <c r="B17" s="3" t="s">
        <v>14</v>
      </c>
      <c r="C17" s="4">
        <v>291461</v>
      </c>
      <c r="D17" s="3">
        <v>8</v>
      </c>
      <c r="E17" s="4">
        <v>16413</v>
      </c>
      <c r="F17" s="3"/>
      <c r="G17" s="3">
        <v>8</v>
      </c>
    </row>
    <row r="18" spans="1:7" x14ac:dyDescent="0.25">
      <c r="A18" s="3">
        <v>11</v>
      </c>
      <c r="B18" s="3" t="s">
        <v>15</v>
      </c>
      <c r="C18" s="4">
        <v>115765</v>
      </c>
      <c r="D18" s="3">
        <v>3</v>
      </c>
      <c r="E18" s="4">
        <v>12622</v>
      </c>
      <c r="F18" s="3"/>
      <c r="G18" s="3">
        <v>3</v>
      </c>
    </row>
    <row r="19" spans="1:7" x14ac:dyDescent="0.25">
      <c r="A19" s="3">
        <v>12</v>
      </c>
      <c r="B19" s="3" t="s">
        <v>16</v>
      </c>
      <c r="C19" s="4">
        <v>41294</v>
      </c>
      <c r="D19" s="3">
        <v>1</v>
      </c>
      <c r="E19" s="4">
        <v>6913</v>
      </c>
      <c r="F19" s="3"/>
      <c r="G19" s="3">
        <v>1</v>
      </c>
    </row>
    <row r="20" spans="1:7" x14ac:dyDescent="0.25">
      <c r="A20" s="3">
        <v>13</v>
      </c>
      <c r="B20" s="3" t="s">
        <v>17</v>
      </c>
      <c r="C20" s="4">
        <v>108578</v>
      </c>
      <c r="D20" s="3">
        <v>3</v>
      </c>
      <c r="E20" s="4">
        <v>5435</v>
      </c>
      <c r="F20" s="3"/>
      <c r="G20" s="3">
        <v>3</v>
      </c>
    </row>
    <row r="21" spans="1:7" x14ac:dyDescent="0.25">
      <c r="A21" s="3">
        <v>14</v>
      </c>
      <c r="B21" s="3" t="s">
        <v>18</v>
      </c>
      <c r="C21" s="4">
        <v>167152</v>
      </c>
      <c r="D21" s="3">
        <v>4</v>
      </c>
      <c r="E21" s="4">
        <v>29628</v>
      </c>
      <c r="F21" s="3">
        <v>1</v>
      </c>
      <c r="G21" s="3">
        <v>5</v>
      </c>
    </row>
    <row r="22" spans="1:7" x14ac:dyDescent="0.25">
      <c r="A22" s="3">
        <v>15</v>
      </c>
      <c r="B22" s="3" t="s">
        <v>19</v>
      </c>
      <c r="C22" s="4">
        <v>146376</v>
      </c>
      <c r="D22" s="3">
        <v>4</v>
      </c>
      <c r="E22" s="4">
        <v>8852</v>
      </c>
      <c r="F22" s="3"/>
      <c r="G22" s="3">
        <v>4</v>
      </c>
    </row>
    <row r="23" spans="1:7" x14ac:dyDescent="0.25">
      <c r="A23" s="3">
        <v>16</v>
      </c>
      <c r="B23" s="3" t="s">
        <v>20</v>
      </c>
      <c r="C23" s="4">
        <v>210957</v>
      </c>
      <c r="D23" s="3">
        <v>6</v>
      </c>
      <c r="E23" s="4">
        <v>4671</v>
      </c>
      <c r="F23" s="3"/>
      <c r="G23" s="3">
        <v>6</v>
      </c>
    </row>
    <row r="24" spans="1:7" x14ac:dyDescent="0.25">
      <c r="A24" s="3">
        <v>17</v>
      </c>
      <c r="B24" s="3" t="s">
        <v>21</v>
      </c>
      <c r="C24" s="4">
        <v>30790</v>
      </c>
      <c r="D24" s="3">
        <v>0</v>
      </c>
      <c r="E24" s="4">
        <v>30790</v>
      </c>
      <c r="F24" s="3">
        <v>1</v>
      </c>
      <c r="G24" s="3">
        <v>1</v>
      </c>
    </row>
    <row r="25" spans="1:7" x14ac:dyDescent="0.25">
      <c r="A25" s="3">
        <v>18</v>
      </c>
      <c r="B25" s="3" t="s">
        <v>22</v>
      </c>
      <c r="C25" s="4">
        <v>38641</v>
      </c>
      <c r="D25" s="3">
        <v>1</v>
      </c>
      <c r="E25" s="4">
        <v>4260</v>
      </c>
      <c r="F25" s="3"/>
      <c r="G25" s="3">
        <v>1</v>
      </c>
    </row>
    <row r="26" spans="1:7" x14ac:dyDescent="0.25">
      <c r="A26" s="3">
        <v>19</v>
      </c>
      <c r="B26" s="3" t="s">
        <v>23</v>
      </c>
      <c r="C26" s="4">
        <v>182456</v>
      </c>
      <c r="D26" s="3">
        <v>5</v>
      </c>
      <c r="E26" s="4">
        <v>10551</v>
      </c>
      <c r="F26" s="3"/>
      <c r="G26" s="3">
        <v>5</v>
      </c>
    </row>
    <row r="27" spans="1:7" x14ac:dyDescent="0.25">
      <c r="A27" s="3">
        <v>20</v>
      </c>
      <c r="B27" s="3" t="s">
        <v>28</v>
      </c>
      <c r="C27" s="4">
        <v>144494</v>
      </c>
      <c r="D27" s="3">
        <v>4</v>
      </c>
      <c r="E27" s="4">
        <v>6970</v>
      </c>
      <c r="F27" s="3"/>
      <c r="G27" s="3">
        <v>4</v>
      </c>
    </row>
    <row r="28" spans="1:7" x14ac:dyDescent="0.25">
      <c r="A28" s="3">
        <v>21</v>
      </c>
      <c r="B28" s="3" t="s">
        <v>29</v>
      </c>
      <c r="C28" s="4">
        <v>279833</v>
      </c>
      <c r="D28" s="3">
        <v>8</v>
      </c>
      <c r="E28" s="4">
        <v>4785</v>
      </c>
      <c r="F28" s="3"/>
      <c r="G28" s="3">
        <v>8</v>
      </c>
    </row>
    <row r="29" spans="1:7" x14ac:dyDescent="0.25">
      <c r="A29" s="3">
        <v>22</v>
      </c>
      <c r="B29" s="3" t="s">
        <v>30</v>
      </c>
      <c r="C29" s="4">
        <v>51156</v>
      </c>
      <c r="D29" s="3">
        <v>1</v>
      </c>
      <c r="E29" s="4">
        <v>16775</v>
      </c>
      <c r="F29" s="3">
        <v>1</v>
      </c>
      <c r="G29" s="3">
        <v>2</v>
      </c>
    </row>
    <row r="30" spans="1:7" ht="15" customHeight="1" x14ac:dyDescent="0.25">
      <c r="A30" s="3">
        <v>23</v>
      </c>
      <c r="B30" s="3" t="s">
        <v>25</v>
      </c>
      <c r="C30" s="4">
        <v>565162</v>
      </c>
      <c r="D30" s="3">
        <v>16</v>
      </c>
      <c r="E30" s="4">
        <v>15066</v>
      </c>
      <c r="F30" s="3"/>
      <c r="G30" s="3">
        <v>16</v>
      </c>
    </row>
    <row r="31" spans="1:7" ht="15" customHeight="1" x14ac:dyDescent="0.25">
      <c r="A31" s="3">
        <v>24</v>
      </c>
      <c r="B31" s="3" t="s">
        <v>24</v>
      </c>
      <c r="C31" s="4">
        <v>313032</v>
      </c>
      <c r="D31" s="3">
        <v>9</v>
      </c>
      <c r="E31" s="4">
        <v>3603</v>
      </c>
      <c r="F31" s="3"/>
      <c r="G31" s="3">
        <v>9</v>
      </c>
    </row>
    <row r="32" spans="1:7" ht="15" customHeight="1" x14ac:dyDescent="0.25">
      <c r="A32" s="3">
        <v>25</v>
      </c>
      <c r="B32" s="3" t="s">
        <v>31</v>
      </c>
      <c r="C32" s="4">
        <v>171315</v>
      </c>
      <c r="D32" s="3">
        <v>4</v>
      </c>
      <c r="E32" s="4">
        <v>33791</v>
      </c>
      <c r="F32" s="3">
        <v>1</v>
      </c>
      <c r="G32" s="3">
        <v>5</v>
      </c>
    </row>
    <row r="33" spans="1:7" x14ac:dyDescent="0.25">
      <c r="A33" s="3">
        <v>26</v>
      </c>
      <c r="B33" s="3" t="s">
        <v>32</v>
      </c>
      <c r="C33" s="4">
        <v>139213</v>
      </c>
      <c r="D33" s="3">
        <v>4</v>
      </c>
      <c r="E33" s="4">
        <v>1689</v>
      </c>
      <c r="F33" s="3"/>
      <c r="G33" s="3">
        <v>4</v>
      </c>
    </row>
    <row r="34" spans="1:7" x14ac:dyDescent="0.25">
      <c r="A34" s="3">
        <v>27</v>
      </c>
      <c r="B34" s="3" t="s">
        <v>33</v>
      </c>
      <c r="C34" s="4">
        <v>142201</v>
      </c>
      <c r="D34" s="3">
        <v>4</v>
      </c>
      <c r="E34" s="4">
        <v>4677</v>
      </c>
      <c r="F34" s="3"/>
      <c r="G34" s="3">
        <v>4</v>
      </c>
    </row>
    <row r="35" spans="1:7" x14ac:dyDescent="0.25">
      <c r="A35" s="3">
        <v>28</v>
      </c>
      <c r="B35" s="3" t="s">
        <v>34</v>
      </c>
      <c r="C35" s="4">
        <v>51481</v>
      </c>
      <c r="D35" s="3">
        <v>1</v>
      </c>
      <c r="E35" s="4">
        <v>17100</v>
      </c>
      <c r="F35" s="3">
        <v>1</v>
      </c>
      <c r="G35" s="3">
        <v>2</v>
      </c>
    </row>
    <row r="36" spans="1:7" x14ac:dyDescent="0.25">
      <c r="A36" s="3">
        <v>29</v>
      </c>
      <c r="B36" s="3" t="s">
        <v>35</v>
      </c>
      <c r="C36" s="4">
        <v>101113</v>
      </c>
      <c r="D36" s="3">
        <v>2</v>
      </c>
      <c r="E36" s="4">
        <v>32351</v>
      </c>
      <c r="F36" s="3">
        <v>1</v>
      </c>
      <c r="G36" s="3">
        <v>3</v>
      </c>
    </row>
    <row r="37" spans="1:7" x14ac:dyDescent="0.25">
      <c r="A37" s="3">
        <v>30</v>
      </c>
      <c r="B37" s="3" t="s">
        <v>36</v>
      </c>
      <c r="C37" s="4">
        <v>41365</v>
      </c>
      <c r="D37" s="3">
        <v>1</v>
      </c>
      <c r="E37" s="4">
        <v>6984</v>
      </c>
      <c r="F37" s="3"/>
      <c r="G37" s="3">
        <v>1</v>
      </c>
    </row>
    <row r="38" spans="1:7" x14ac:dyDescent="0.25">
      <c r="A38" s="3">
        <v>31</v>
      </c>
      <c r="B38" s="3" t="s">
        <v>37</v>
      </c>
      <c r="C38" s="4">
        <v>98906</v>
      </c>
      <c r="D38" s="3">
        <v>2</v>
      </c>
      <c r="E38" s="4">
        <v>30144</v>
      </c>
      <c r="F38" s="3">
        <v>1</v>
      </c>
      <c r="G38" s="3">
        <v>3</v>
      </c>
    </row>
    <row r="39" spans="1:7" x14ac:dyDescent="0.25">
      <c r="A39" s="3">
        <v>32</v>
      </c>
      <c r="B39" s="3" t="s">
        <v>38</v>
      </c>
      <c r="C39" s="4">
        <v>160321</v>
      </c>
      <c r="D39" s="3">
        <v>4</v>
      </c>
      <c r="E39" s="4">
        <v>22797</v>
      </c>
      <c r="F39" s="3">
        <v>1</v>
      </c>
      <c r="G39" s="3">
        <v>5</v>
      </c>
    </row>
    <row r="40" spans="1:7" x14ac:dyDescent="0.25">
      <c r="A40" s="3">
        <v>33</v>
      </c>
      <c r="B40" s="3" t="s">
        <v>39</v>
      </c>
      <c r="C40" s="4">
        <v>140710</v>
      </c>
      <c r="D40" s="3">
        <v>4</v>
      </c>
      <c r="E40" s="4">
        <v>3186</v>
      </c>
      <c r="F40" s="3"/>
      <c r="G40" s="3">
        <v>4</v>
      </c>
    </row>
    <row r="41" spans="1:7" x14ac:dyDescent="0.25">
      <c r="A41" s="3">
        <v>34</v>
      </c>
      <c r="B41" s="3" t="s">
        <v>40</v>
      </c>
      <c r="C41" s="4">
        <v>124109</v>
      </c>
      <c r="D41" s="3">
        <v>3</v>
      </c>
      <c r="E41" s="4">
        <v>20966</v>
      </c>
      <c r="F41" s="3">
        <v>1</v>
      </c>
      <c r="G41" s="3">
        <v>4</v>
      </c>
    </row>
    <row r="42" spans="1:7" x14ac:dyDescent="0.25">
      <c r="A42" s="3">
        <v>35</v>
      </c>
      <c r="B42" s="3" t="s">
        <v>41</v>
      </c>
      <c r="C42" s="4">
        <v>93462</v>
      </c>
      <c r="D42" s="3">
        <v>2</v>
      </c>
      <c r="E42" s="4">
        <v>24700</v>
      </c>
      <c r="F42" s="3">
        <v>1</v>
      </c>
      <c r="G42" s="3">
        <v>3</v>
      </c>
    </row>
    <row r="43" spans="1:7" x14ac:dyDescent="0.25">
      <c r="A43" s="3">
        <v>36</v>
      </c>
      <c r="B43" s="3" t="s">
        <v>42</v>
      </c>
      <c r="C43" s="4">
        <v>275921</v>
      </c>
      <c r="D43" s="3">
        <v>8</v>
      </c>
      <c r="E43" s="4">
        <v>873</v>
      </c>
      <c r="F43" s="3"/>
      <c r="G43" s="3">
        <v>8</v>
      </c>
    </row>
    <row r="44" spans="1:7" x14ac:dyDescent="0.25">
      <c r="A44" s="3">
        <v>37</v>
      </c>
      <c r="B44" s="3" t="s">
        <v>43</v>
      </c>
      <c r="C44" s="4">
        <v>72198</v>
      </c>
      <c r="D44" s="3">
        <v>2</v>
      </c>
      <c r="E44" s="4">
        <v>3436</v>
      </c>
      <c r="F44" s="3"/>
      <c r="G44" s="3">
        <v>2</v>
      </c>
    </row>
    <row r="45" spans="1:7" x14ac:dyDescent="0.25">
      <c r="A45" s="3">
        <v>38</v>
      </c>
      <c r="B45" s="3" t="s">
        <v>44</v>
      </c>
      <c r="C45" s="4">
        <v>101786</v>
      </c>
      <c r="D45" s="3">
        <v>2</v>
      </c>
      <c r="E45" s="4">
        <v>33024</v>
      </c>
      <c r="F45" s="3">
        <v>1</v>
      </c>
      <c r="G45" s="3">
        <v>3</v>
      </c>
    </row>
    <row r="46" spans="1:7" x14ac:dyDescent="0.25">
      <c r="A46" s="3">
        <v>39</v>
      </c>
      <c r="B46" s="3" t="s">
        <v>45</v>
      </c>
      <c r="C46" s="4">
        <v>26796</v>
      </c>
      <c r="D46" s="3">
        <v>0</v>
      </c>
      <c r="E46" s="4">
        <v>26796</v>
      </c>
      <c r="F46" s="3">
        <v>1</v>
      </c>
      <c r="G46" s="3">
        <v>1</v>
      </c>
    </row>
    <row r="47" spans="1:7" x14ac:dyDescent="0.25">
      <c r="A47" s="3">
        <v>40</v>
      </c>
      <c r="B47" s="3" t="s">
        <v>46</v>
      </c>
      <c r="C47" s="4">
        <v>189658</v>
      </c>
      <c r="D47" s="3">
        <v>5</v>
      </c>
      <c r="E47" s="4">
        <v>17753</v>
      </c>
      <c r="F47" s="3">
        <v>1</v>
      </c>
      <c r="G47" s="3">
        <v>6</v>
      </c>
    </row>
    <row r="48" spans="1:7" x14ac:dyDescent="0.25">
      <c r="A48" s="3">
        <v>41</v>
      </c>
      <c r="B48" s="3" t="s">
        <v>47</v>
      </c>
      <c r="C48" s="4">
        <v>175587</v>
      </c>
      <c r="D48" s="3">
        <v>5</v>
      </c>
      <c r="E48" s="4">
        <v>3682</v>
      </c>
      <c r="F48" s="3"/>
      <c r="G48" s="3">
        <v>5</v>
      </c>
    </row>
    <row r="49" spans="1:7" x14ac:dyDescent="0.25">
      <c r="A49" s="3">
        <v>42</v>
      </c>
      <c r="B49" s="3" t="s">
        <v>48</v>
      </c>
      <c r="C49" s="4">
        <v>110885</v>
      </c>
      <c r="D49" s="3">
        <v>3</v>
      </c>
      <c r="E49" s="4">
        <v>7742</v>
      </c>
      <c r="F49" s="3"/>
      <c r="G49" s="3">
        <v>3</v>
      </c>
    </row>
    <row r="50" spans="1:7" x14ac:dyDescent="0.25">
      <c r="A50" s="3">
        <v>43</v>
      </c>
      <c r="B50" s="3" t="s">
        <v>49</v>
      </c>
      <c r="C50" s="4">
        <v>151747</v>
      </c>
      <c r="D50" s="3">
        <v>4</v>
      </c>
      <c r="E50" s="4">
        <v>14223</v>
      </c>
      <c r="F50" s="3"/>
      <c r="G50" s="3">
        <v>4</v>
      </c>
    </row>
    <row r="51" spans="1:7" x14ac:dyDescent="0.25">
      <c r="A51" s="3">
        <v>44</v>
      </c>
      <c r="B51" s="3" t="s">
        <v>50</v>
      </c>
      <c r="C51" s="4">
        <v>129999</v>
      </c>
      <c r="D51" s="3">
        <v>3</v>
      </c>
      <c r="E51" s="4">
        <v>26856</v>
      </c>
      <c r="F51" s="3">
        <v>1</v>
      </c>
      <c r="G51" s="3">
        <v>4</v>
      </c>
    </row>
    <row r="52" spans="1:7" x14ac:dyDescent="0.25">
      <c r="A52" s="3">
        <v>45</v>
      </c>
      <c r="B52" s="3" t="s">
        <v>51</v>
      </c>
      <c r="C52" s="4">
        <v>65867</v>
      </c>
      <c r="D52" s="3">
        <v>1</v>
      </c>
      <c r="E52" s="4">
        <v>31486</v>
      </c>
      <c r="F52" s="3">
        <v>1</v>
      </c>
      <c r="G52" s="3">
        <v>2</v>
      </c>
    </row>
    <row r="53" spans="1:7" x14ac:dyDescent="0.25">
      <c r="A53" s="3">
        <v>46</v>
      </c>
      <c r="B53" s="3" t="s">
        <v>52</v>
      </c>
      <c r="C53" s="4">
        <v>79778</v>
      </c>
      <c r="D53" s="3">
        <v>2</v>
      </c>
      <c r="E53" s="4">
        <v>11016</v>
      </c>
      <c r="F53" s="3"/>
      <c r="G53" s="3">
        <v>2</v>
      </c>
    </row>
    <row r="54" spans="1:7" x14ac:dyDescent="0.25">
      <c r="A54" s="3">
        <v>47</v>
      </c>
      <c r="B54" s="3" t="s">
        <v>53</v>
      </c>
      <c r="C54" s="4">
        <v>108555</v>
      </c>
      <c r="D54" s="3">
        <v>3</v>
      </c>
      <c r="E54" s="4">
        <v>5412</v>
      </c>
      <c r="F54" s="3"/>
      <c r="G54" s="3">
        <v>3</v>
      </c>
    </row>
    <row r="55" spans="1:7" x14ac:dyDescent="0.25">
      <c r="A55" s="3">
        <v>48</v>
      </c>
      <c r="B55" s="3" t="s">
        <v>54</v>
      </c>
      <c r="C55" s="4">
        <v>42380</v>
      </c>
      <c r="D55" s="3">
        <v>1</v>
      </c>
      <c r="E55" s="4">
        <v>7999</v>
      </c>
      <c r="F55" s="3"/>
      <c r="G55" s="3">
        <v>1</v>
      </c>
    </row>
    <row r="56" spans="1:7" x14ac:dyDescent="0.25">
      <c r="A56" s="3">
        <v>49</v>
      </c>
      <c r="B56" s="3" t="s">
        <v>55</v>
      </c>
      <c r="C56" s="4">
        <v>214376</v>
      </c>
      <c r="D56" s="3">
        <v>6</v>
      </c>
      <c r="E56" s="4">
        <v>8090</v>
      </c>
      <c r="F56" s="3"/>
      <c r="G56" s="3">
        <v>6</v>
      </c>
    </row>
    <row r="57" spans="1:7" x14ac:dyDescent="0.25">
      <c r="A57" s="3">
        <v>50</v>
      </c>
      <c r="B57" s="3" t="s">
        <v>56</v>
      </c>
      <c r="C57" s="4">
        <v>150938</v>
      </c>
      <c r="D57" s="3">
        <v>4</v>
      </c>
      <c r="E57" s="4">
        <v>13414</v>
      </c>
      <c r="F57" s="3"/>
      <c r="G57" s="3">
        <v>4</v>
      </c>
    </row>
    <row r="58" spans="1:7" x14ac:dyDescent="0.25">
      <c r="A58" s="3">
        <v>51</v>
      </c>
      <c r="B58" s="3" t="s">
        <v>57</v>
      </c>
      <c r="C58" s="4">
        <v>165062</v>
      </c>
      <c r="D58" s="3">
        <v>4</v>
      </c>
      <c r="E58" s="4">
        <v>27538</v>
      </c>
      <c r="F58" s="3">
        <v>1</v>
      </c>
      <c r="G58" s="3">
        <v>5</v>
      </c>
    </row>
    <row r="59" spans="1:7" x14ac:dyDescent="0.25">
      <c r="A59" s="3">
        <v>52</v>
      </c>
      <c r="B59" s="3" t="s">
        <v>58</v>
      </c>
      <c r="C59" s="4">
        <v>56374</v>
      </c>
      <c r="D59" s="3">
        <v>1</v>
      </c>
      <c r="E59" s="4">
        <v>21993</v>
      </c>
      <c r="F59" s="3">
        <v>1</v>
      </c>
      <c r="G59" s="3">
        <v>2</v>
      </c>
    </row>
    <row r="60" spans="1:7" x14ac:dyDescent="0.25">
      <c r="A60" s="3">
        <v>53</v>
      </c>
      <c r="B60" s="3" t="s">
        <v>59</v>
      </c>
      <c r="C60" s="4">
        <v>44959</v>
      </c>
      <c r="D60" s="3">
        <v>1</v>
      </c>
      <c r="E60" s="4">
        <v>10578</v>
      </c>
      <c r="F60" s="3"/>
      <c r="G60" s="3">
        <v>1</v>
      </c>
    </row>
    <row r="61" spans="1:7" x14ac:dyDescent="0.25">
      <c r="A61" s="3">
        <v>54</v>
      </c>
      <c r="B61" s="3" t="s">
        <v>60</v>
      </c>
      <c r="C61" s="4">
        <v>108714</v>
      </c>
      <c r="D61" s="3">
        <v>3</v>
      </c>
      <c r="E61" s="4">
        <v>5571</v>
      </c>
      <c r="F61" s="3"/>
      <c r="G61" s="3">
        <v>3</v>
      </c>
    </row>
    <row r="62" spans="1:7" x14ac:dyDescent="0.25">
      <c r="A62" s="3">
        <v>55</v>
      </c>
      <c r="B62" s="3" t="s">
        <v>61</v>
      </c>
      <c r="C62" s="4">
        <v>142470</v>
      </c>
      <c r="D62" s="3">
        <v>4</v>
      </c>
      <c r="E62" s="4">
        <v>4946</v>
      </c>
      <c r="F62" s="3"/>
      <c r="G62" s="3">
        <v>4</v>
      </c>
    </row>
    <row r="63" spans="1:7" x14ac:dyDescent="0.25">
      <c r="A63" s="3">
        <v>56</v>
      </c>
      <c r="B63" s="3" t="s">
        <v>62</v>
      </c>
      <c r="C63" s="4">
        <v>53004</v>
      </c>
      <c r="D63" s="3">
        <v>1</v>
      </c>
      <c r="E63" s="4">
        <v>18623</v>
      </c>
      <c r="F63" s="3">
        <v>1</v>
      </c>
      <c r="G63" s="3">
        <v>2</v>
      </c>
    </row>
    <row r="64" spans="1:7" x14ac:dyDescent="0.25">
      <c r="A64" s="11" t="s">
        <v>71</v>
      </c>
      <c r="B64" s="11"/>
      <c r="C64" s="4">
        <f>SUM(C8:C63)</f>
        <v>9901824</v>
      </c>
      <c r="D64" s="3">
        <f t="shared" ref="D64:G64" si="0">SUM(D8:D63)</f>
        <v>263</v>
      </c>
      <c r="E64" s="4">
        <f t="shared" si="0"/>
        <v>859621</v>
      </c>
      <c r="F64" s="3">
        <f t="shared" si="0"/>
        <v>25</v>
      </c>
      <c r="G64" s="3">
        <f t="shared" si="0"/>
        <v>288</v>
      </c>
    </row>
  </sheetData>
  <autoFilter ref="A7:G63"/>
  <mergeCells count="4">
    <mergeCell ref="A1:G2"/>
    <mergeCell ref="A3:G3"/>
    <mergeCell ref="A4:G5"/>
    <mergeCell ref="A64:B6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tsamilis</dc:creator>
  <cp:lastModifiedBy>tsamilis</cp:lastModifiedBy>
  <dcterms:created xsi:type="dcterms:W3CDTF">2019-08-09T11:43:57Z</dcterms:created>
  <dcterms:modified xsi:type="dcterms:W3CDTF">2019-08-09T12:05:24Z</dcterms:modified>
</cp:coreProperties>
</file>