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samilis\Documents\ΕΡΓΑΣΙΕΣ\ΔΙΕΚΠΕΡΑΙΩΜΕΝΑ ΕΓΓΡΑΦΑ\ΣΤΑΤΙΣΤΙΚΑ_ΕΚΛΟΓΩΝ_ΔΗΜΟΣΙΕΥΣΕΙΣ\"/>
    </mc:Choice>
  </mc:AlternateContent>
  <bookViews>
    <workbookView xWindow="0" yWindow="0" windowWidth="28800" windowHeight="12135"/>
  </bookViews>
  <sheets>
    <sheet name="Φύλλο1" sheetId="1" r:id="rId1"/>
  </sheets>
  <definedNames>
    <definedName name="_xlnm._FilterDatabase" localSheetId="0" hidden="1">Φύλλο1!$A$7:$G$67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1" l="1"/>
  <c r="K10" i="1"/>
  <c r="K9" i="1"/>
</calcChain>
</file>

<file path=xl/sharedStrings.xml><?xml version="1.0" encoding="utf-8"?>
<sst xmlns="http://schemas.openxmlformats.org/spreadsheetml/2006/main" count="76" uniqueCount="74">
  <si>
    <t>Α/Α</t>
  </si>
  <si>
    <t>Εκλογικές Περιφέρειες</t>
  </si>
  <si>
    <t>Αριθμός δημοτών</t>
  </si>
  <si>
    <t>Βουλευτικές έδρες</t>
  </si>
  <si>
    <t>Υπόλοιπο δημοτών</t>
  </si>
  <si>
    <t>Προστιθέμενες έδρες λόγω υπολοίπου</t>
  </si>
  <si>
    <t>Σύνολο εδρών</t>
  </si>
  <si>
    <t>Α΄ Αθηνών</t>
  </si>
  <si>
    <t>Β1΄ Βόρειου Τομέα Αθηνών</t>
  </si>
  <si>
    <t>Β2΄ Δυτικού Τομέα Αθηνών</t>
  </si>
  <si>
    <t>Β3΄ Νότιου Τομέα Αθηνών</t>
  </si>
  <si>
    <t>Α΄ Πειραιώς</t>
  </si>
  <si>
    <t>Β΄ Πειραιώς</t>
  </si>
  <si>
    <t>Α΄ Ανατολικής Αττικής</t>
  </si>
  <si>
    <t>Β΄ Δυτικής Αττικής</t>
  </si>
  <si>
    <t>Νομού Αιτωλοακαρνανίας</t>
  </si>
  <si>
    <t>» Αργολίδος</t>
  </si>
  <si>
    <t>» Αρκαδίας</t>
  </si>
  <si>
    <t>» Άρτης</t>
  </si>
  <si>
    <t>» Αχαΐας</t>
  </si>
  <si>
    <t>» Βοιωτίας</t>
  </si>
  <si>
    <t>» Γρεβενών</t>
  </si>
  <si>
    <t>» Δράμας</t>
  </si>
  <si>
    <t>» Δωδεκανήσου</t>
  </si>
  <si>
    <t>» Έβρου</t>
  </si>
  <si>
    <t>» Ευβοίας</t>
  </si>
  <si>
    <t>» Ευρυτανίας</t>
  </si>
  <si>
    <t>» Ζακύνθου</t>
  </si>
  <si>
    <t>» Ηλείας</t>
  </si>
  <si>
    <t>» Ημαθίας</t>
  </si>
  <si>
    <t>» Ηρακλείου</t>
  </si>
  <si>
    <t>» Θεσπρωτίας</t>
  </si>
  <si>
    <t>Α΄ Θεσσαλονίκης</t>
  </si>
  <si>
    <t>Β΄ Θεσσαλονίκης</t>
  </si>
  <si>
    <t>Νομού Ιωαννίνων</t>
  </si>
  <si>
    <t>» Καβάλας</t>
  </si>
  <si>
    <t>» Καρδίτσης</t>
  </si>
  <si>
    <t>» Καστοριάς</t>
  </si>
  <si>
    <t>» Κέρκυρας</t>
  </si>
  <si>
    <t>» Κεφαλληνίας</t>
  </si>
  <si>
    <t>» Κιλκίς</t>
  </si>
  <si>
    <t>» Κοζάνης</t>
  </si>
  <si>
    <t>» Κορινθίας</t>
  </si>
  <si>
    <t>» Κυκλάδων</t>
  </si>
  <si>
    <t>» Λακωνίας</t>
  </si>
  <si>
    <t>» Λαρίσης</t>
  </si>
  <si>
    <t> » Λασιθίου</t>
  </si>
  <si>
    <t>» Λέσβου</t>
  </si>
  <si>
    <t>» Λευκάδος</t>
  </si>
  <si>
    <t>» Μαγνησίας</t>
  </si>
  <si>
    <t>» Μεσσηνίας</t>
  </si>
  <si>
    <t>» Ξάνθης</t>
  </si>
  <si>
    <t>» Πέλλης</t>
  </si>
  <si>
    <t> » Πιερίας</t>
  </si>
  <si>
    <t>» Πρεβέζης</t>
  </si>
  <si>
    <t>» Ρεθύμνης</t>
  </si>
  <si>
    <t>» Ροδόπης</t>
  </si>
  <si>
    <t>» Σάμου</t>
  </si>
  <si>
    <t>» Σερρών</t>
  </si>
  <si>
    <t>» Τρικάλων</t>
  </si>
  <si>
    <t>» Φθιώτιδος</t>
  </si>
  <si>
    <t>» Φλωρίνης</t>
  </si>
  <si>
    <t>» Φωκίδος</t>
  </si>
  <si>
    <t>» Χαλκιδικής</t>
  </si>
  <si>
    <t>» Χανίων</t>
  </si>
  <si>
    <t>» Χίου</t>
  </si>
  <si>
    <t>ΣΥΝΟΛΟ</t>
  </si>
  <si>
    <t>ΕΚΛΟΓΙΚΗ ΠΕΡΙΦΕΡΕΙΑ</t>
  </si>
  <si>
    <t>MAX ΠΛΗΘΥΣΜΟΥ ΑΝΑ ΕΚΛ. ΠΕΡ.</t>
  </si>
  <si>
    <t>MIN ΠΛΗΘΥΣΜΟΥ ΑΝΑ ΕΚΛ. ΠΕΡ.</t>
  </si>
  <si>
    <t>Μ.Ο. ΠΛΗΘΥΣΜΟΥ ΑΝΑ ΕΚΛ. ΠΕΡ.</t>
  </si>
  <si>
    <t>ΠΔ.117/2018 ΚΑΘΟΡΙΣΜΟΣ ΒΟΥΛΕΥΤΙΚΩΝ ΕΔΡΩΝ ΑΝΑ ΕΚΛ. ΠΕΡ. ΒΑΣΗ ΑΠΟΓΡΑΦΗΣ ΕΛΣΤΑΤ 2011</t>
  </si>
  <si>
    <t>Προεδρικό Διάταγμα 117/2018 (ΦΕΚ Α΄ 225) για τον καθορισμό των βουλευτικών εδρών κάθε εκλογικής περιφέρειας για τις γενικές βουλευτικές εκλογές.</t>
  </si>
  <si>
    <t>Ο αριθμός των βουλευτικών εδρών κάθε εκλογικής περιφέρειας, για τις γενικές βουλευτικές εκλογές προκύπτει με βάση τα δημοσιευθέντα αποτελέσματα του νόμιμου πληθυσμού (δημοτών) της από 10 έως 24 Μαΐου 2011 γενικής απογραφής ΕΛΣΤΑΤ.</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</si>
</sst>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color indexed="64"/>
      <name val="Arial"/>
      <charset val="1"/>
    </font>
    <font>
      <b/>
      <sz val="15"/>
      <color theme="3"/>
      <name val="Calibri"/>
      <family val="2"/>
      <charset val="161"/>
      <scheme val="minor"/>
    </font>
    <font>
      <sz val="10"/>
      <color indexed="64"/>
      <name val="Calibri"/>
      <family val="2"/>
      <charset val="161"/>
      <scheme val="minor"/>
    </font>
    <font>
      <sz val="11"/>
      <color indexed="64"/>
      <name val="Calibri"/>
      <family val="2"/>
      <charset val="161"/>
      <scheme val="minor"/>
    </font>
    <font>
      <b/>
      <sz val="11"/>
      <color indexed="64"/>
      <name val="Calibri"/>
      <family val="2"/>
      <charset val="161"/>
      <scheme val="minor"/>
    </font>
  </fonts>
  <fills count="2">
    <fill>
      <patternFill patternType="none"/>
    </fill>
    <fill>
      <patternFill patternType="gray125"/>
    </fill>
  </fills>
  <borders count="6">
    <border>
      <left/>
      <right/>
      <top/>
      <bottom/>
      <diagonal/>
    </border>
    <border>
      <left/>
      <right/>
      <top/>
      <bottom style="thick">
        <color theme="4"/>
      </bottom>
      <diagonal/>
    </border>
    <border>
      <left style="thin">
        <color rgb="FF000000"/>
      </left>
      <right style="thin">
        <color rgb="FF000000"/>
      </right>
      <top style="thin">
        <color rgb="FF000000"/>
      </top>
      <bottom style="thin">
        <color rgb="FF000000"/>
      </bottom>
      <diagonal/>
    </border>
    <border>
      <left/>
      <right/>
      <top style="thick">
        <color theme="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 fillId="0" borderId="1" applyNumberFormat="0" applyFill="0" applyAlignment="0" applyProtection="0"/>
  </cellStyleXfs>
  <cellXfs count="15">
    <xf numFmtId="0" fontId="0" fillId="0" borderId="0" xfId="0"/>
    <xf numFmtId="0" fontId="2" fillId="0" borderId="0" xfId="0" applyFont="1"/>
    <xf numFmtId="0" fontId="2" fillId="0" borderId="2" xfId="0" applyFont="1" applyBorder="1" applyAlignment="1">
      <alignment vertical="center" wrapText="1"/>
    </xf>
    <xf numFmtId="3" fontId="2" fillId="0" borderId="2" xfId="0" applyNumberFormat="1" applyFont="1" applyBorder="1" applyAlignment="1">
      <alignment vertical="center" wrapText="1"/>
    </xf>
    <xf numFmtId="0" fontId="3" fillId="0" borderId="0" xfId="0" applyFont="1"/>
    <xf numFmtId="0" fontId="4" fillId="0" borderId="2" xfId="0" applyFont="1" applyBorder="1" applyAlignment="1">
      <alignment vertical="center" wrapText="1"/>
    </xf>
    <xf numFmtId="0" fontId="3" fillId="0" borderId="2" xfId="0" applyFont="1" applyBorder="1" applyAlignment="1">
      <alignment vertical="center" wrapText="1"/>
    </xf>
    <xf numFmtId="3" fontId="3" fillId="0" borderId="2" xfId="0" applyNumberFormat="1" applyFont="1" applyBorder="1" applyAlignment="1">
      <alignment vertical="center" wrapText="1"/>
    </xf>
    <xf numFmtId="3" fontId="3" fillId="0" borderId="0" xfId="0" applyNumberFormat="1" applyFont="1"/>
    <xf numFmtId="0" fontId="1" fillId="0" borderId="0" xfId="1" applyFont="1" applyBorder="1" applyAlignment="1">
      <alignment horizontal="center" wrapText="1"/>
    </xf>
    <xf numFmtId="0" fontId="1" fillId="0" borderId="1" xfId="1" applyFont="1" applyAlignment="1">
      <alignment horizontal="center" wrapText="1"/>
    </xf>
    <xf numFmtId="0" fontId="3" fillId="0" borderId="0" xfId="0" applyFont="1" applyAlignment="1">
      <alignment horizontal="left" wrapText="1"/>
    </xf>
    <xf numFmtId="0" fontId="3" fillId="0" borderId="3" xfId="0"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Επικεφαλίδα 1" xfId="1" builtinId="16"/>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tabSelected="1" workbookViewId="0">
      <selection sqref="A1:G2"/>
    </sheetView>
  </sheetViews>
  <sheetFormatPr defaultRowHeight="12.75" x14ac:dyDescent="0.2"/>
  <cols>
    <col min="1" max="1" width="9.140625" style="1"/>
    <col min="2" max="2" width="22.85546875" style="1" customWidth="1"/>
    <col min="3" max="3" width="13.42578125" style="1" customWidth="1"/>
    <col min="4" max="4" width="12.7109375" style="1" customWidth="1"/>
    <col min="5" max="5" width="17.85546875" style="1" customWidth="1"/>
    <col min="6" max="6" width="14.7109375" style="1" customWidth="1"/>
    <col min="7" max="9" width="9.140625" style="1"/>
    <col min="10" max="10" width="32.85546875" style="1" customWidth="1"/>
    <col min="11" max="11" width="9.140625" style="1"/>
    <col min="12" max="12" width="13" style="1" customWidth="1"/>
    <col min="13" max="16384" width="9.140625" style="1"/>
  </cols>
  <sheetData>
    <row r="1" spans="1:12" ht="20.25" customHeight="1" x14ac:dyDescent="0.2">
      <c r="A1" s="9" t="s">
        <v>71</v>
      </c>
      <c r="B1" s="9"/>
      <c r="C1" s="9"/>
      <c r="D1" s="9"/>
      <c r="E1" s="9"/>
      <c r="F1" s="9"/>
      <c r="G1" s="9"/>
    </row>
    <row r="2" spans="1:12" ht="22.5" customHeight="1" thickBot="1" x14ac:dyDescent="0.25">
      <c r="A2" s="10"/>
      <c r="B2" s="10"/>
      <c r="C2" s="10"/>
      <c r="D2" s="10"/>
      <c r="E2" s="10"/>
      <c r="F2" s="10"/>
      <c r="G2" s="10"/>
    </row>
    <row r="3" spans="1:12" ht="35.25" customHeight="1" thickTop="1" x14ac:dyDescent="0.25">
      <c r="A3" s="12" t="s">
        <v>72</v>
      </c>
      <c r="B3" s="12"/>
      <c r="C3" s="12"/>
      <c r="D3" s="12"/>
      <c r="E3" s="12"/>
      <c r="F3" s="12"/>
      <c r="G3" s="12"/>
    </row>
    <row r="4" spans="1:12" ht="15" customHeight="1" x14ac:dyDescent="0.2">
      <c r="A4" s="11" t="s">
        <v>73</v>
      </c>
      <c r="B4" s="11"/>
      <c r="C4" s="11"/>
      <c r="D4" s="11"/>
      <c r="E4" s="11"/>
      <c r="F4" s="11"/>
      <c r="G4" s="11"/>
    </row>
    <row r="5" spans="1:12" ht="29.25" customHeight="1" x14ac:dyDescent="0.2">
      <c r="A5" s="11"/>
      <c r="B5" s="11"/>
      <c r="C5" s="11"/>
      <c r="D5" s="11"/>
      <c r="E5" s="11"/>
      <c r="F5" s="11"/>
      <c r="G5" s="11"/>
    </row>
    <row r="7" spans="1:12" ht="45" x14ac:dyDescent="0.2">
      <c r="A7" s="5" t="s">
        <v>0</v>
      </c>
      <c r="B7" s="5" t="s">
        <v>1</v>
      </c>
      <c r="C7" s="5" t="s">
        <v>2</v>
      </c>
      <c r="D7" s="5" t="s">
        <v>3</v>
      </c>
      <c r="E7" s="5" t="s">
        <v>4</v>
      </c>
      <c r="F7" s="5" t="s">
        <v>5</v>
      </c>
      <c r="G7" s="5" t="s">
        <v>6</v>
      </c>
    </row>
    <row r="8" spans="1:12" ht="15" x14ac:dyDescent="0.25">
      <c r="A8" s="6">
        <v>1</v>
      </c>
      <c r="B8" s="6" t="s">
        <v>7</v>
      </c>
      <c r="C8" s="7">
        <v>497160</v>
      </c>
      <c r="D8" s="6">
        <v>13</v>
      </c>
      <c r="E8" s="7">
        <v>20168</v>
      </c>
      <c r="F8" s="6">
        <v>1</v>
      </c>
      <c r="G8" s="6">
        <v>14</v>
      </c>
      <c r="J8" s="4"/>
      <c r="K8" s="4"/>
      <c r="L8" s="4" t="s">
        <v>67</v>
      </c>
    </row>
    <row r="9" spans="1:12" ht="30" x14ac:dyDescent="0.25">
      <c r="A9" s="6">
        <v>2</v>
      </c>
      <c r="B9" s="6" t="s">
        <v>8</v>
      </c>
      <c r="C9" s="7">
        <v>523763</v>
      </c>
      <c r="D9" s="6">
        <v>15</v>
      </c>
      <c r="E9" s="7">
        <v>8003</v>
      </c>
      <c r="F9" s="6"/>
      <c r="G9" s="6">
        <v>15</v>
      </c>
      <c r="J9" s="4" t="s">
        <v>70</v>
      </c>
      <c r="K9" s="8">
        <f>AVERAGE(C8:C66)</f>
        <v>168353.25423728814</v>
      </c>
      <c r="L9" s="4"/>
    </row>
    <row r="10" spans="1:12" ht="30" x14ac:dyDescent="0.25">
      <c r="A10" s="6">
        <v>3</v>
      </c>
      <c r="B10" s="6" t="s">
        <v>9</v>
      </c>
      <c r="C10" s="7">
        <v>386969</v>
      </c>
      <c r="D10" s="6">
        <v>11</v>
      </c>
      <c r="E10" s="7">
        <v>8745</v>
      </c>
      <c r="F10" s="6"/>
      <c r="G10" s="6">
        <v>11</v>
      </c>
      <c r="J10" s="4" t="s">
        <v>69</v>
      </c>
      <c r="K10" s="8">
        <f>MIN(C8:C66)</f>
        <v>26796</v>
      </c>
      <c r="L10" s="4" t="s">
        <v>48</v>
      </c>
    </row>
    <row r="11" spans="1:12" ht="30" x14ac:dyDescent="0.25">
      <c r="A11" s="6">
        <v>4</v>
      </c>
      <c r="B11" s="6" t="s">
        <v>10</v>
      </c>
      <c r="C11" s="7">
        <v>601559</v>
      </c>
      <c r="D11" s="6">
        <v>17</v>
      </c>
      <c r="E11" s="7">
        <v>17031</v>
      </c>
      <c r="F11" s="6">
        <v>1</v>
      </c>
      <c r="G11" s="6">
        <v>18</v>
      </c>
      <c r="J11" s="4" t="s">
        <v>68</v>
      </c>
      <c r="K11" s="8">
        <f>MAX(C8:C66)</f>
        <v>601559</v>
      </c>
      <c r="L11" s="4" t="s">
        <v>10</v>
      </c>
    </row>
    <row r="12" spans="1:12" ht="15" x14ac:dyDescent="0.2">
      <c r="A12" s="6">
        <v>5</v>
      </c>
      <c r="B12" s="6" t="s">
        <v>11</v>
      </c>
      <c r="C12" s="7">
        <v>192856</v>
      </c>
      <c r="D12" s="6">
        <v>5</v>
      </c>
      <c r="E12" s="7">
        <v>20936</v>
      </c>
      <c r="F12" s="6">
        <v>1</v>
      </c>
      <c r="G12" s="6">
        <v>6</v>
      </c>
    </row>
    <row r="13" spans="1:12" ht="15" x14ac:dyDescent="0.2">
      <c r="A13" s="6">
        <v>6</v>
      </c>
      <c r="B13" s="6" t="s">
        <v>12</v>
      </c>
      <c r="C13" s="7">
        <v>272683</v>
      </c>
      <c r="D13" s="6">
        <v>7</v>
      </c>
      <c r="E13" s="7">
        <v>31995</v>
      </c>
      <c r="F13" s="6">
        <v>1</v>
      </c>
      <c r="G13" s="6">
        <v>8</v>
      </c>
    </row>
    <row r="14" spans="1:12" ht="15" x14ac:dyDescent="0.2">
      <c r="A14" s="6">
        <v>7</v>
      </c>
      <c r="B14" s="6" t="s">
        <v>13</v>
      </c>
      <c r="C14" s="7">
        <v>358589</v>
      </c>
      <c r="D14" s="6">
        <v>10</v>
      </c>
      <c r="E14" s="7">
        <v>14749</v>
      </c>
      <c r="F14" s="6"/>
      <c r="G14" s="6">
        <v>10</v>
      </c>
    </row>
    <row r="15" spans="1:12" ht="15" x14ac:dyDescent="0.2">
      <c r="A15" s="6">
        <v>8</v>
      </c>
      <c r="B15" s="6" t="s">
        <v>14</v>
      </c>
      <c r="C15" s="7">
        <v>141055</v>
      </c>
      <c r="D15" s="6">
        <v>4</v>
      </c>
      <c r="E15" s="7">
        <v>3519</v>
      </c>
      <c r="F15" s="6"/>
      <c r="G15" s="6">
        <v>4</v>
      </c>
    </row>
    <row r="16" spans="1:12" ht="30" x14ac:dyDescent="0.2">
      <c r="A16" s="6">
        <v>9</v>
      </c>
      <c r="B16" s="6" t="s">
        <v>15</v>
      </c>
      <c r="C16" s="7">
        <v>252016</v>
      </c>
      <c r="D16" s="6">
        <v>7</v>
      </c>
      <c r="E16" s="7">
        <v>11328</v>
      </c>
      <c r="F16" s="6"/>
      <c r="G16" s="6">
        <v>7</v>
      </c>
    </row>
    <row r="17" spans="1:7" ht="15" x14ac:dyDescent="0.2">
      <c r="A17" s="6">
        <v>10</v>
      </c>
      <c r="B17" s="6" t="s">
        <v>16</v>
      </c>
      <c r="C17" s="7">
        <v>95561</v>
      </c>
      <c r="D17" s="6">
        <v>2</v>
      </c>
      <c r="E17" s="7">
        <v>23793</v>
      </c>
      <c r="F17" s="6">
        <v>1</v>
      </c>
      <c r="G17" s="6">
        <v>3</v>
      </c>
    </row>
    <row r="18" spans="1:7" ht="15" x14ac:dyDescent="0.2">
      <c r="A18" s="6">
        <v>11</v>
      </c>
      <c r="B18" s="6" t="s">
        <v>17</v>
      </c>
      <c r="C18" s="7">
        <v>105454</v>
      </c>
      <c r="D18" s="6">
        <v>3</v>
      </c>
      <c r="E18" s="7">
        <v>2302</v>
      </c>
      <c r="F18" s="6"/>
      <c r="G18" s="6">
        <v>3</v>
      </c>
    </row>
    <row r="19" spans="1:7" ht="15" x14ac:dyDescent="0.2">
      <c r="A19" s="6">
        <v>12</v>
      </c>
      <c r="B19" s="6" t="s">
        <v>18</v>
      </c>
      <c r="C19" s="7">
        <v>86421</v>
      </c>
      <c r="D19" s="6">
        <v>2</v>
      </c>
      <c r="E19" s="7">
        <v>17653</v>
      </c>
      <c r="F19" s="6">
        <v>1</v>
      </c>
      <c r="G19" s="6">
        <v>3</v>
      </c>
    </row>
    <row r="20" spans="1:7" ht="15" x14ac:dyDescent="0.2">
      <c r="A20" s="6">
        <v>13</v>
      </c>
      <c r="B20" s="6" t="s">
        <v>19</v>
      </c>
      <c r="C20" s="7">
        <v>291469</v>
      </c>
      <c r="D20" s="6">
        <v>8</v>
      </c>
      <c r="E20" s="7">
        <v>16397</v>
      </c>
      <c r="F20" s="6">
        <v>1</v>
      </c>
      <c r="G20" s="6">
        <v>9</v>
      </c>
    </row>
    <row r="21" spans="1:7" ht="15" x14ac:dyDescent="0.2">
      <c r="A21" s="6">
        <v>14</v>
      </c>
      <c r="B21" s="6" t="s">
        <v>20</v>
      </c>
      <c r="C21" s="7">
        <v>115774</v>
      </c>
      <c r="D21" s="6">
        <v>3</v>
      </c>
      <c r="E21" s="7">
        <v>12622</v>
      </c>
      <c r="F21" s="6"/>
      <c r="G21" s="6">
        <v>3</v>
      </c>
    </row>
    <row r="22" spans="1:7" ht="15" x14ac:dyDescent="0.2">
      <c r="A22" s="6">
        <v>15</v>
      </c>
      <c r="B22" s="6" t="s">
        <v>21</v>
      </c>
      <c r="C22" s="7">
        <v>41296</v>
      </c>
      <c r="D22" s="6">
        <v>1</v>
      </c>
      <c r="E22" s="7">
        <v>6912</v>
      </c>
      <c r="F22" s="6"/>
      <c r="G22" s="6">
        <v>1</v>
      </c>
    </row>
    <row r="23" spans="1:7" ht="15" x14ac:dyDescent="0.2">
      <c r="A23" s="6">
        <v>16</v>
      </c>
      <c r="B23" s="6" t="s">
        <v>22</v>
      </c>
      <c r="C23" s="7">
        <v>108579</v>
      </c>
      <c r="D23" s="6">
        <v>3</v>
      </c>
      <c r="E23" s="7">
        <v>5427</v>
      </c>
      <c r="F23" s="6"/>
      <c r="G23" s="6">
        <v>3</v>
      </c>
    </row>
    <row r="24" spans="1:7" ht="15" x14ac:dyDescent="0.2">
      <c r="A24" s="6">
        <v>17</v>
      </c>
      <c r="B24" s="6" t="s">
        <v>23</v>
      </c>
      <c r="C24" s="7">
        <v>167152</v>
      </c>
      <c r="D24" s="6">
        <v>4</v>
      </c>
      <c r="E24" s="7">
        <v>29616</v>
      </c>
      <c r="F24" s="6">
        <v>1</v>
      </c>
      <c r="G24" s="6">
        <v>5</v>
      </c>
    </row>
    <row r="25" spans="1:7" ht="15" x14ac:dyDescent="0.2">
      <c r="A25" s="6">
        <v>18</v>
      </c>
      <c r="B25" s="6" t="s">
        <v>24</v>
      </c>
      <c r="C25" s="7">
        <v>146378</v>
      </c>
      <c r="D25" s="6">
        <v>4</v>
      </c>
      <c r="E25" s="7">
        <v>8842</v>
      </c>
      <c r="F25" s="6"/>
      <c r="G25" s="6">
        <v>4</v>
      </c>
    </row>
    <row r="26" spans="1:7" ht="15" x14ac:dyDescent="0.2">
      <c r="A26" s="6">
        <v>19</v>
      </c>
      <c r="B26" s="6" t="s">
        <v>25</v>
      </c>
      <c r="C26" s="7">
        <v>210960</v>
      </c>
      <c r="D26" s="6">
        <v>6</v>
      </c>
      <c r="E26" s="7">
        <v>4656</v>
      </c>
      <c r="F26" s="6"/>
      <c r="G26" s="6">
        <v>6</v>
      </c>
    </row>
    <row r="27" spans="1:7" ht="15" x14ac:dyDescent="0.2">
      <c r="A27" s="6">
        <v>20</v>
      </c>
      <c r="B27" s="6" t="s">
        <v>26</v>
      </c>
      <c r="C27" s="7">
        <v>30790</v>
      </c>
      <c r="D27" s="6">
        <v>0</v>
      </c>
      <c r="E27" s="7">
        <v>30790</v>
      </c>
      <c r="F27" s="6">
        <v>1</v>
      </c>
      <c r="G27" s="6">
        <v>1</v>
      </c>
    </row>
    <row r="28" spans="1:7" ht="15" x14ac:dyDescent="0.2">
      <c r="A28" s="6">
        <v>21</v>
      </c>
      <c r="B28" s="6" t="s">
        <v>27</v>
      </c>
      <c r="C28" s="7">
        <v>38642</v>
      </c>
      <c r="D28" s="6">
        <v>1</v>
      </c>
      <c r="E28" s="7">
        <v>4258</v>
      </c>
      <c r="F28" s="6"/>
      <c r="G28" s="6">
        <v>1</v>
      </c>
    </row>
    <row r="29" spans="1:7" ht="15" x14ac:dyDescent="0.2">
      <c r="A29" s="6">
        <v>22</v>
      </c>
      <c r="B29" s="6" t="s">
        <v>28</v>
      </c>
      <c r="C29" s="7">
        <v>182463</v>
      </c>
      <c r="D29" s="6">
        <v>5</v>
      </c>
      <c r="E29" s="7">
        <v>10543</v>
      </c>
      <c r="F29" s="6"/>
      <c r="G29" s="6">
        <v>5</v>
      </c>
    </row>
    <row r="30" spans="1:7" ht="15" x14ac:dyDescent="0.2">
      <c r="A30" s="6">
        <v>23</v>
      </c>
      <c r="B30" s="6" t="s">
        <v>29</v>
      </c>
      <c r="C30" s="7">
        <v>144495</v>
      </c>
      <c r="D30" s="6">
        <v>4</v>
      </c>
      <c r="E30" s="7">
        <v>6959</v>
      </c>
      <c r="F30" s="6"/>
      <c r="G30" s="6">
        <v>4</v>
      </c>
    </row>
    <row r="31" spans="1:7" ht="15" x14ac:dyDescent="0.2">
      <c r="A31" s="6">
        <v>24</v>
      </c>
      <c r="B31" s="6" t="s">
        <v>30</v>
      </c>
      <c r="C31" s="7">
        <v>279838</v>
      </c>
      <c r="D31" s="6">
        <v>8</v>
      </c>
      <c r="E31" s="7">
        <v>4766</v>
      </c>
      <c r="F31" s="6"/>
      <c r="G31" s="6">
        <v>8</v>
      </c>
    </row>
    <row r="32" spans="1:7" ht="15" x14ac:dyDescent="0.2">
      <c r="A32" s="6">
        <v>25</v>
      </c>
      <c r="B32" s="6" t="s">
        <v>31</v>
      </c>
      <c r="C32" s="7">
        <v>51158</v>
      </c>
      <c r="D32" s="6">
        <v>1</v>
      </c>
      <c r="E32" s="7">
        <v>16774</v>
      </c>
      <c r="F32" s="6">
        <v>1</v>
      </c>
      <c r="G32" s="6">
        <v>2</v>
      </c>
    </row>
    <row r="33" spans="1:7" ht="15" x14ac:dyDescent="0.2">
      <c r="A33" s="6">
        <v>26</v>
      </c>
      <c r="B33" s="6" t="s">
        <v>32</v>
      </c>
      <c r="C33" s="7">
        <v>565329</v>
      </c>
      <c r="D33" s="6">
        <v>16</v>
      </c>
      <c r="E33" s="7">
        <v>15185</v>
      </c>
      <c r="F33" s="6"/>
      <c r="G33" s="6">
        <v>16</v>
      </c>
    </row>
    <row r="34" spans="1:7" ht="15" x14ac:dyDescent="0.2">
      <c r="A34" s="6">
        <v>27</v>
      </c>
      <c r="B34" s="6" t="s">
        <v>33</v>
      </c>
      <c r="C34" s="7">
        <v>313046</v>
      </c>
      <c r="D34" s="6">
        <v>9</v>
      </c>
      <c r="E34" s="7">
        <v>3590</v>
      </c>
      <c r="F34" s="6"/>
      <c r="G34" s="6">
        <v>9</v>
      </c>
    </row>
    <row r="35" spans="1:7" ht="15" x14ac:dyDescent="0.2">
      <c r="A35" s="6">
        <v>28</v>
      </c>
      <c r="B35" s="6" t="s">
        <v>34</v>
      </c>
      <c r="C35" s="7">
        <v>171315</v>
      </c>
      <c r="D35" s="6">
        <v>4</v>
      </c>
      <c r="E35" s="7">
        <v>33779</v>
      </c>
      <c r="F35" s="6">
        <v>1</v>
      </c>
      <c r="G35" s="6">
        <v>5</v>
      </c>
    </row>
    <row r="36" spans="1:7" ht="15" x14ac:dyDescent="0.2">
      <c r="A36" s="6">
        <v>29</v>
      </c>
      <c r="B36" s="6" t="s">
        <v>35</v>
      </c>
      <c r="C36" s="7">
        <v>139220</v>
      </c>
      <c r="D36" s="6">
        <v>4</v>
      </c>
      <c r="E36" s="7">
        <v>1684</v>
      </c>
      <c r="F36" s="6"/>
      <c r="G36" s="6">
        <v>4</v>
      </c>
    </row>
    <row r="37" spans="1:7" ht="15" x14ac:dyDescent="0.2">
      <c r="A37" s="6">
        <v>30</v>
      </c>
      <c r="B37" s="6" t="s">
        <v>36</v>
      </c>
      <c r="C37" s="7">
        <v>142201</v>
      </c>
      <c r="D37" s="6">
        <v>4</v>
      </c>
      <c r="E37" s="7">
        <v>4665</v>
      </c>
      <c r="F37" s="6"/>
      <c r="G37" s="6">
        <v>4</v>
      </c>
    </row>
    <row r="38" spans="1:7" ht="15" x14ac:dyDescent="0.2">
      <c r="A38" s="6">
        <v>31</v>
      </c>
      <c r="B38" s="6" t="s">
        <v>37</v>
      </c>
      <c r="C38" s="7">
        <v>51482</v>
      </c>
      <c r="D38" s="6">
        <v>1</v>
      </c>
      <c r="E38" s="7">
        <v>17098</v>
      </c>
      <c r="F38" s="6">
        <v>1</v>
      </c>
      <c r="G38" s="6">
        <v>2</v>
      </c>
    </row>
    <row r="39" spans="1:7" ht="15" x14ac:dyDescent="0.2">
      <c r="A39" s="6">
        <v>32</v>
      </c>
      <c r="B39" s="6" t="s">
        <v>38</v>
      </c>
      <c r="C39" s="7">
        <v>101113</v>
      </c>
      <c r="D39" s="6">
        <v>2</v>
      </c>
      <c r="E39" s="7">
        <v>32345</v>
      </c>
      <c r="F39" s="6">
        <v>1</v>
      </c>
      <c r="G39" s="6">
        <v>3</v>
      </c>
    </row>
    <row r="40" spans="1:7" ht="15" x14ac:dyDescent="0.2">
      <c r="A40" s="6">
        <v>33</v>
      </c>
      <c r="B40" s="6" t="s">
        <v>39</v>
      </c>
      <c r="C40" s="7">
        <v>41369</v>
      </c>
      <c r="D40" s="6">
        <v>1</v>
      </c>
      <c r="E40" s="7">
        <v>6985</v>
      </c>
      <c r="F40" s="6"/>
      <c r="G40" s="6">
        <v>1</v>
      </c>
    </row>
    <row r="41" spans="1:7" ht="15" x14ac:dyDescent="0.2">
      <c r="A41" s="6">
        <v>34</v>
      </c>
      <c r="B41" s="6" t="s">
        <v>40</v>
      </c>
      <c r="C41" s="7">
        <v>98908</v>
      </c>
      <c r="D41" s="6">
        <v>2</v>
      </c>
      <c r="E41" s="7">
        <v>30140</v>
      </c>
      <c r="F41" s="6">
        <v>1</v>
      </c>
      <c r="G41" s="6">
        <v>3</v>
      </c>
    </row>
    <row r="42" spans="1:7" ht="15" x14ac:dyDescent="0.2">
      <c r="A42" s="6">
        <v>35</v>
      </c>
      <c r="B42" s="6" t="s">
        <v>41</v>
      </c>
      <c r="C42" s="7">
        <v>160327</v>
      </c>
      <c r="D42" s="6">
        <v>4</v>
      </c>
      <c r="E42" s="7">
        <v>22791</v>
      </c>
      <c r="F42" s="6">
        <v>1</v>
      </c>
      <c r="G42" s="6">
        <v>5</v>
      </c>
    </row>
    <row r="43" spans="1:7" ht="15" x14ac:dyDescent="0.2">
      <c r="A43" s="6">
        <v>36</v>
      </c>
      <c r="B43" s="6" t="s">
        <v>42</v>
      </c>
      <c r="C43" s="7">
        <v>140720</v>
      </c>
      <c r="D43" s="6">
        <v>4</v>
      </c>
      <c r="E43" s="7">
        <v>3184</v>
      </c>
      <c r="F43" s="6"/>
      <c r="G43" s="6">
        <v>4</v>
      </c>
    </row>
    <row r="44" spans="1:7" ht="15" x14ac:dyDescent="0.2">
      <c r="A44" s="6">
        <v>37</v>
      </c>
      <c r="B44" s="6" t="s">
        <v>43</v>
      </c>
      <c r="C44" s="7">
        <v>124147</v>
      </c>
      <c r="D44" s="6">
        <v>3</v>
      </c>
      <c r="E44" s="7">
        <v>20995</v>
      </c>
      <c r="F44" s="6">
        <v>1</v>
      </c>
      <c r="G44" s="6">
        <v>4</v>
      </c>
    </row>
    <row r="45" spans="1:7" ht="15" x14ac:dyDescent="0.2">
      <c r="A45" s="6">
        <v>38</v>
      </c>
      <c r="B45" s="6" t="s">
        <v>44</v>
      </c>
      <c r="C45" s="7">
        <v>93467</v>
      </c>
      <c r="D45" s="6">
        <v>2</v>
      </c>
      <c r="E45" s="7">
        <v>24699</v>
      </c>
      <c r="F45" s="6">
        <v>1</v>
      </c>
      <c r="G45" s="6">
        <v>3</v>
      </c>
    </row>
    <row r="46" spans="1:7" ht="15" x14ac:dyDescent="0.2">
      <c r="A46" s="6">
        <v>39</v>
      </c>
      <c r="B46" s="6" t="s">
        <v>45</v>
      </c>
      <c r="C46" s="7">
        <v>275921</v>
      </c>
      <c r="D46" s="6">
        <v>8</v>
      </c>
      <c r="E46" s="6">
        <v>849</v>
      </c>
      <c r="F46" s="6"/>
      <c r="G46" s="6">
        <v>8</v>
      </c>
    </row>
    <row r="47" spans="1:7" ht="15" x14ac:dyDescent="0.2">
      <c r="A47" s="6">
        <v>40</v>
      </c>
      <c r="B47" s="6" t="s">
        <v>46</v>
      </c>
      <c r="C47" s="7">
        <v>72198</v>
      </c>
      <c r="D47" s="6">
        <v>2</v>
      </c>
      <c r="E47" s="7">
        <v>3430</v>
      </c>
      <c r="F47" s="6"/>
      <c r="G47" s="6">
        <v>2</v>
      </c>
    </row>
    <row r="48" spans="1:7" ht="15" x14ac:dyDescent="0.2">
      <c r="A48" s="6">
        <v>41</v>
      </c>
      <c r="B48" s="6" t="s">
        <v>47</v>
      </c>
      <c r="C48" s="7">
        <v>101794</v>
      </c>
      <c r="D48" s="6">
        <v>2</v>
      </c>
      <c r="E48" s="7">
        <v>33026</v>
      </c>
      <c r="F48" s="6">
        <v>1</v>
      </c>
      <c r="G48" s="6">
        <v>3</v>
      </c>
    </row>
    <row r="49" spans="1:7" ht="15" x14ac:dyDescent="0.2">
      <c r="A49" s="6">
        <v>42</v>
      </c>
      <c r="B49" s="6" t="s">
        <v>48</v>
      </c>
      <c r="C49" s="7">
        <v>26796</v>
      </c>
      <c r="D49" s="6">
        <v>0</v>
      </c>
      <c r="E49" s="7">
        <v>26796</v>
      </c>
      <c r="F49" s="6">
        <v>1</v>
      </c>
      <c r="G49" s="6">
        <v>1</v>
      </c>
    </row>
    <row r="50" spans="1:7" ht="15" x14ac:dyDescent="0.2">
      <c r="A50" s="6">
        <v>43</v>
      </c>
      <c r="B50" s="6" t="s">
        <v>49</v>
      </c>
      <c r="C50" s="7">
        <v>189661</v>
      </c>
      <c r="D50" s="6">
        <v>5</v>
      </c>
      <c r="E50" s="7">
        <v>17741</v>
      </c>
      <c r="F50" s="6">
        <v>1</v>
      </c>
      <c r="G50" s="6">
        <v>6</v>
      </c>
    </row>
    <row r="51" spans="1:7" ht="15" x14ac:dyDescent="0.2">
      <c r="A51" s="6">
        <v>44</v>
      </c>
      <c r="B51" s="6" t="s">
        <v>50</v>
      </c>
      <c r="C51" s="7">
        <v>175594</v>
      </c>
      <c r="D51" s="6">
        <v>5</v>
      </c>
      <c r="E51" s="7">
        <v>3674</v>
      </c>
      <c r="F51" s="6"/>
      <c r="G51" s="6">
        <v>5</v>
      </c>
    </row>
    <row r="52" spans="1:7" ht="15" x14ac:dyDescent="0.2">
      <c r="A52" s="6">
        <v>45</v>
      </c>
      <c r="B52" s="6" t="s">
        <v>51</v>
      </c>
      <c r="C52" s="7">
        <v>110887</v>
      </c>
      <c r="D52" s="6">
        <v>3</v>
      </c>
      <c r="E52" s="7">
        <v>7735</v>
      </c>
      <c r="F52" s="6"/>
      <c r="G52" s="6">
        <v>3</v>
      </c>
    </row>
    <row r="53" spans="1:7" ht="15" x14ac:dyDescent="0.2">
      <c r="A53" s="6">
        <v>46</v>
      </c>
      <c r="B53" s="6" t="s">
        <v>52</v>
      </c>
      <c r="C53" s="7">
        <v>151753</v>
      </c>
      <c r="D53" s="6">
        <v>4</v>
      </c>
      <c r="E53" s="7">
        <v>14217</v>
      </c>
      <c r="F53" s="6"/>
      <c r="G53" s="6">
        <v>4</v>
      </c>
    </row>
    <row r="54" spans="1:7" ht="15" x14ac:dyDescent="0.2">
      <c r="A54" s="6">
        <v>47</v>
      </c>
      <c r="B54" s="6" t="s">
        <v>53</v>
      </c>
      <c r="C54" s="7">
        <v>130000</v>
      </c>
      <c r="D54" s="6">
        <v>3</v>
      </c>
      <c r="E54" s="7">
        <v>26848</v>
      </c>
      <c r="F54" s="6">
        <v>1</v>
      </c>
      <c r="G54" s="6">
        <v>4</v>
      </c>
    </row>
    <row r="55" spans="1:7" ht="15" x14ac:dyDescent="0.2">
      <c r="A55" s="6">
        <v>48</v>
      </c>
      <c r="B55" s="6" t="s">
        <v>54</v>
      </c>
      <c r="C55" s="7">
        <v>65870</v>
      </c>
      <c r="D55" s="6">
        <v>1</v>
      </c>
      <c r="E55" s="7">
        <v>31486</v>
      </c>
      <c r="F55" s="6">
        <v>1</v>
      </c>
      <c r="G55" s="6">
        <v>2</v>
      </c>
    </row>
    <row r="56" spans="1:7" ht="15" x14ac:dyDescent="0.2">
      <c r="A56" s="6">
        <v>49</v>
      </c>
      <c r="B56" s="6" t="s">
        <v>55</v>
      </c>
      <c r="C56" s="7">
        <v>79778</v>
      </c>
      <c r="D56" s="6">
        <v>2</v>
      </c>
      <c r="E56" s="7">
        <v>11010</v>
      </c>
      <c r="F56" s="6"/>
      <c r="G56" s="6">
        <v>2</v>
      </c>
    </row>
    <row r="57" spans="1:7" ht="15" x14ac:dyDescent="0.2">
      <c r="A57" s="6">
        <v>50</v>
      </c>
      <c r="B57" s="6" t="s">
        <v>56</v>
      </c>
      <c r="C57" s="7">
        <v>108556</v>
      </c>
      <c r="D57" s="6">
        <v>3</v>
      </c>
      <c r="E57" s="7">
        <v>5404</v>
      </c>
      <c r="F57" s="6"/>
      <c r="G57" s="6">
        <v>3</v>
      </c>
    </row>
    <row r="58" spans="1:7" ht="15" x14ac:dyDescent="0.2">
      <c r="A58" s="6">
        <v>51</v>
      </c>
      <c r="B58" s="6" t="s">
        <v>57</v>
      </c>
      <c r="C58" s="7">
        <v>42381</v>
      </c>
      <c r="D58" s="6">
        <v>1</v>
      </c>
      <c r="E58" s="7">
        <v>7997</v>
      </c>
      <c r="F58" s="6"/>
      <c r="G58" s="6">
        <v>1</v>
      </c>
    </row>
    <row r="59" spans="1:7" ht="15" x14ac:dyDescent="0.2">
      <c r="A59" s="6">
        <v>52</v>
      </c>
      <c r="B59" s="6" t="s">
        <v>58</v>
      </c>
      <c r="C59" s="7">
        <v>214381</v>
      </c>
      <c r="D59" s="6">
        <v>6</v>
      </c>
      <c r="E59" s="7">
        <v>8077</v>
      </c>
      <c r="F59" s="6"/>
      <c r="G59" s="6">
        <v>6</v>
      </c>
    </row>
    <row r="60" spans="1:7" ht="15" x14ac:dyDescent="0.2">
      <c r="A60" s="6">
        <v>53</v>
      </c>
      <c r="B60" s="6" t="s">
        <v>59</v>
      </c>
      <c r="C60" s="7">
        <v>150938</v>
      </c>
      <c r="D60" s="6">
        <v>4</v>
      </c>
      <c r="E60" s="7">
        <v>13402</v>
      </c>
      <c r="F60" s="6"/>
      <c r="G60" s="6">
        <v>4</v>
      </c>
    </row>
    <row r="61" spans="1:7" ht="15" x14ac:dyDescent="0.2">
      <c r="A61" s="6">
        <v>54</v>
      </c>
      <c r="B61" s="6" t="s">
        <v>60</v>
      </c>
      <c r="C61" s="7">
        <v>165066</v>
      </c>
      <c r="D61" s="6">
        <v>4</v>
      </c>
      <c r="E61" s="7">
        <v>27530</v>
      </c>
      <c r="F61" s="6">
        <v>1</v>
      </c>
      <c r="G61" s="6">
        <v>5</v>
      </c>
    </row>
    <row r="62" spans="1:7" ht="15" x14ac:dyDescent="0.2">
      <c r="A62" s="6">
        <v>55</v>
      </c>
      <c r="B62" s="6" t="s">
        <v>61</v>
      </c>
      <c r="C62" s="7">
        <v>56376</v>
      </c>
      <c r="D62" s="6">
        <v>1</v>
      </c>
      <c r="E62" s="7">
        <v>21992</v>
      </c>
      <c r="F62" s="6">
        <v>1</v>
      </c>
      <c r="G62" s="6">
        <v>2</v>
      </c>
    </row>
    <row r="63" spans="1:7" ht="15" x14ac:dyDescent="0.2">
      <c r="A63" s="6">
        <v>56</v>
      </c>
      <c r="B63" s="6" t="s">
        <v>62</v>
      </c>
      <c r="C63" s="7">
        <v>44963</v>
      </c>
      <c r="D63" s="6">
        <v>1</v>
      </c>
      <c r="E63" s="7">
        <v>10579</v>
      </c>
      <c r="F63" s="6"/>
      <c r="G63" s="6">
        <v>1</v>
      </c>
    </row>
    <row r="64" spans="1:7" ht="15" x14ac:dyDescent="0.2">
      <c r="A64" s="6">
        <v>57</v>
      </c>
      <c r="B64" s="6" t="s">
        <v>63</v>
      </c>
      <c r="C64" s="7">
        <v>108723</v>
      </c>
      <c r="D64" s="6">
        <v>3</v>
      </c>
      <c r="E64" s="7">
        <v>5571</v>
      </c>
      <c r="F64" s="6"/>
      <c r="G64" s="6">
        <v>3</v>
      </c>
    </row>
    <row r="65" spans="1:7" ht="15" x14ac:dyDescent="0.2">
      <c r="A65" s="6">
        <v>58</v>
      </c>
      <c r="B65" s="6" t="s">
        <v>64</v>
      </c>
      <c r="C65" s="7">
        <v>142472</v>
      </c>
      <c r="D65" s="6">
        <v>4</v>
      </c>
      <c r="E65" s="7">
        <v>4936</v>
      </c>
      <c r="F65" s="6"/>
      <c r="G65" s="6">
        <v>4</v>
      </c>
    </row>
    <row r="66" spans="1:7" ht="15" x14ac:dyDescent="0.2">
      <c r="A66" s="6">
        <v>59</v>
      </c>
      <c r="B66" s="6" t="s">
        <v>65</v>
      </c>
      <c r="C66" s="7">
        <v>53010</v>
      </c>
      <c r="D66" s="6">
        <v>1</v>
      </c>
      <c r="E66" s="7">
        <v>18626</v>
      </c>
      <c r="F66" s="6">
        <v>1</v>
      </c>
      <c r="G66" s="6">
        <v>2</v>
      </c>
    </row>
    <row r="67" spans="1:7" x14ac:dyDescent="0.2">
      <c r="A67" s="13" t="s">
        <v>66</v>
      </c>
      <c r="B67" s="14"/>
      <c r="C67" s="3">
        <v>9902842</v>
      </c>
      <c r="D67" s="2">
        <v>263</v>
      </c>
      <c r="E67" s="3">
        <v>859850</v>
      </c>
      <c r="F67" s="2">
        <v>25</v>
      </c>
      <c r="G67" s="2">
        <v>288</v>
      </c>
    </row>
  </sheetData>
  <autoFilter ref="A7:G67"/>
  <mergeCells count="4">
    <mergeCell ref="A1:G2"/>
    <mergeCell ref="A4:G5"/>
    <mergeCell ref="A3:G3"/>
    <mergeCell ref="A67:B6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tsamilis</dc:creator>
  <cp:lastModifiedBy>tsamilis</cp:lastModifiedBy>
  <dcterms:created xsi:type="dcterms:W3CDTF">2019-08-09T10:56:04Z</dcterms:created>
  <dcterms:modified xsi:type="dcterms:W3CDTF">2019-08-09T12:05:48Z</dcterms:modified>
</cp:coreProperties>
</file>